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airaala.local\dfs\users\nappa_m\Desktop\"/>
    </mc:Choice>
  </mc:AlternateContent>
  <xr:revisionPtr revIDLastSave="0" documentId="13_ncr:1_{1C33CACE-F28B-4CEF-B446-D9011B6C7A2B}" xr6:coauthVersionLast="47" xr6:coauthVersionMax="47" xr10:uidLastSave="{00000000-0000-0000-0000-000000000000}"/>
  <bookViews>
    <workbookView xWindow="0" yWindow="0" windowWidth="19400" windowHeight="11000" activeTab="2" xr2:uid="{F2A7C90E-0B3F-42D3-AACD-A260C959E0EF}"/>
  </bookViews>
  <sheets>
    <sheet name="yhteenveto" sheetId="11" r:id="rId1"/>
    <sheet name="Ohje" sheetId="12" r:id="rId2"/>
    <sheet name="matkapäiväkirja1" sheetId="1" r:id="rId3"/>
    <sheet name="matkapäiväkirja2" sheetId="2" r:id="rId4"/>
    <sheet name="matkapäiväkirja3" sheetId="3" r:id="rId5"/>
    <sheet name="matkapäiväkirja4" sheetId="4" r:id="rId6"/>
    <sheet name="matkapäiväkirja5" sheetId="5" r:id="rId7"/>
    <sheet name="matkapäiväkirja6" sheetId="6" r:id="rId8"/>
    <sheet name="matkapäiväkirja7" sheetId="7" r:id="rId9"/>
    <sheet name="matkapäiväkirja8" sheetId="8" r:id="rId10"/>
    <sheet name="matkapäiväkirja9" sheetId="9" r:id="rId11"/>
    <sheet name="matkapäiväkirja10" sheetId="10" r:id="rId12"/>
  </sheets>
  <definedNames>
    <definedName name="_xlnm.Print_Area" localSheetId="2">matkapäiväkirja1!$A$4:$I$53</definedName>
    <definedName name="_xlnm.Print_Area" localSheetId="11">matkapäiväkirja10!$A$4:$I$53</definedName>
    <definedName name="_xlnm.Print_Area" localSheetId="3">matkapäiväkirja2!$A$4:$I$53</definedName>
    <definedName name="_xlnm.Print_Area" localSheetId="4">matkapäiväkirja3!$A$4:$I$53</definedName>
    <definedName name="_xlnm.Print_Area" localSheetId="5">matkapäiväkirja4!$A$4:$I$53</definedName>
    <definedName name="_xlnm.Print_Area" localSheetId="6">matkapäiväkirja5!$A$4:$I$53</definedName>
    <definedName name="_xlnm.Print_Area" localSheetId="7">matkapäiväkirja6!$A$4:$I$53</definedName>
    <definedName name="_xlnm.Print_Area" localSheetId="8">matkapäiväkirja7!$A$4:$I$53</definedName>
    <definedName name="_xlnm.Print_Area" localSheetId="9">matkapäiväkirja8!$A$4:$I$53</definedName>
    <definedName name="_xlnm.Print_Area" localSheetId="10">matkapäiväkirja9!$A$4:$I$53</definedName>
    <definedName name="_xlnm.Print_Area" localSheetId="1">Ohje!$A$1:$I$42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1" l="1"/>
  <c r="I13" i="1"/>
  <c r="I14" i="1"/>
  <c r="I15" i="1"/>
  <c r="I16" i="1"/>
  <c r="I17" i="1"/>
  <c r="I18" i="1"/>
  <c r="I19" i="1"/>
  <c r="I20" i="1"/>
  <c r="B6" i="11"/>
  <c r="D21" i="11" l="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D14" i="11"/>
  <c r="C14" i="11"/>
  <c r="B14" i="11"/>
  <c r="A14" i="11"/>
  <c r="D13" i="11"/>
  <c r="C13" i="11"/>
  <c r="B13" i="11"/>
  <c r="A13" i="11"/>
  <c r="A12" i="11"/>
  <c r="B8" i="11"/>
  <c r="B7" i="11"/>
  <c r="B5" i="11"/>
  <c r="G47" i="10" l="1"/>
  <c r="E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I32" i="10"/>
  <c r="I31" i="10"/>
  <c r="I30" i="10"/>
  <c r="I29" i="10"/>
  <c r="I28" i="10"/>
  <c r="I27" i="10"/>
  <c r="I26" i="10"/>
  <c r="I25" i="10"/>
  <c r="I24" i="10"/>
  <c r="I23" i="10"/>
  <c r="I22" i="10"/>
  <c r="I21" i="10"/>
  <c r="I20" i="10"/>
  <c r="I19" i="10"/>
  <c r="I18" i="10"/>
  <c r="I17" i="10"/>
  <c r="I16" i="10"/>
  <c r="I15" i="10"/>
  <c r="I14" i="10"/>
  <c r="I47" i="10" s="1"/>
  <c r="I13" i="10"/>
  <c r="G47" i="9"/>
  <c r="E47" i="9"/>
  <c r="I46" i="9"/>
  <c r="F46" i="9"/>
  <c r="I45" i="9"/>
  <c r="F45" i="9"/>
  <c r="I44" i="9"/>
  <c r="F44" i="9"/>
  <c r="I43" i="9"/>
  <c r="F43" i="9"/>
  <c r="I42" i="9"/>
  <c r="F42" i="9"/>
  <c r="I41" i="9"/>
  <c r="F41" i="9"/>
  <c r="I40" i="9"/>
  <c r="F40" i="9"/>
  <c r="I39" i="9"/>
  <c r="F39" i="9"/>
  <c r="I38" i="9"/>
  <c r="F38" i="9"/>
  <c r="I37" i="9"/>
  <c r="F37" i="9"/>
  <c r="I36" i="9"/>
  <c r="F36" i="9"/>
  <c r="I35" i="9"/>
  <c r="F35" i="9"/>
  <c r="I34" i="9"/>
  <c r="F34" i="9"/>
  <c r="I33" i="9"/>
  <c r="I32" i="9"/>
  <c r="I31" i="9"/>
  <c r="I30" i="9"/>
  <c r="I29" i="9"/>
  <c r="I28" i="9"/>
  <c r="I27" i="9"/>
  <c r="I26" i="9"/>
  <c r="I25" i="9"/>
  <c r="I24" i="9"/>
  <c r="I23" i="9"/>
  <c r="I22" i="9"/>
  <c r="I21" i="9"/>
  <c r="I20" i="9"/>
  <c r="I19" i="9"/>
  <c r="I18" i="9"/>
  <c r="I17" i="9"/>
  <c r="I16" i="9"/>
  <c r="I15" i="9"/>
  <c r="I14" i="9"/>
  <c r="I13" i="9"/>
  <c r="I47" i="9" s="1"/>
  <c r="G47" i="8"/>
  <c r="E47" i="8"/>
  <c r="I46" i="8"/>
  <c r="F46" i="8"/>
  <c r="I45" i="8"/>
  <c r="F45" i="8"/>
  <c r="I44" i="8"/>
  <c r="F44" i="8"/>
  <c r="I43" i="8"/>
  <c r="F43" i="8"/>
  <c r="I42" i="8"/>
  <c r="F42" i="8"/>
  <c r="I41" i="8"/>
  <c r="F41" i="8"/>
  <c r="I40" i="8"/>
  <c r="F40" i="8"/>
  <c r="I39" i="8"/>
  <c r="F39" i="8"/>
  <c r="I38" i="8"/>
  <c r="F38" i="8"/>
  <c r="I37" i="8"/>
  <c r="F37" i="8"/>
  <c r="I36" i="8"/>
  <c r="F36" i="8"/>
  <c r="I35" i="8"/>
  <c r="F35" i="8"/>
  <c r="I34" i="8"/>
  <c r="F34" i="8"/>
  <c r="I33" i="8"/>
  <c r="I32" i="8"/>
  <c r="I31" i="8"/>
  <c r="I30" i="8"/>
  <c r="I29" i="8"/>
  <c r="I28" i="8"/>
  <c r="I27" i="8"/>
  <c r="I26" i="8"/>
  <c r="I25" i="8"/>
  <c r="I24" i="8"/>
  <c r="I23" i="8"/>
  <c r="I22" i="8"/>
  <c r="I21" i="8"/>
  <c r="I20" i="8"/>
  <c r="I19" i="8"/>
  <c r="I18" i="8"/>
  <c r="I17" i="8"/>
  <c r="I16" i="8"/>
  <c r="I15" i="8"/>
  <c r="I14" i="8"/>
  <c r="I47" i="8" s="1"/>
  <c r="I13" i="8"/>
  <c r="G47" i="7"/>
  <c r="E47" i="7"/>
  <c r="I46" i="7"/>
  <c r="F46" i="7"/>
  <c r="I45" i="7"/>
  <c r="F45" i="7"/>
  <c r="I44" i="7"/>
  <c r="F44" i="7"/>
  <c r="I43" i="7"/>
  <c r="F43" i="7"/>
  <c r="I42" i="7"/>
  <c r="F42" i="7"/>
  <c r="I41" i="7"/>
  <c r="F41" i="7"/>
  <c r="I40" i="7"/>
  <c r="F40" i="7"/>
  <c r="I39" i="7"/>
  <c r="F39" i="7"/>
  <c r="I38" i="7"/>
  <c r="F38" i="7"/>
  <c r="I37" i="7"/>
  <c r="F37" i="7"/>
  <c r="I36" i="7"/>
  <c r="F36" i="7"/>
  <c r="I35" i="7"/>
  <c r="F35" i="7"/>
  <c r="I34" i="7"/>
  <c r="F34" i="7"/>
  <c r="I33" i="7"/>
  <c r="I32" i="7"/>
  <c r="I31" i="7"/>
  <c r="I30" i="7"/>
  <c r="I29" i="7"/>
  <c r="I28" i="7"/>
  <c r="I27" i="7"/>
  <c r="I26" i="7"/>
  <c r="I25" i="7"/>
  <c r="I24" i="7"/>
  <c r="I23" i="7"/>
  <c r="I22" i="7"/>
  <c r="I21" i="7"/>
  <c r="I20" i="7"/>
  <c r="I19" i="7"/>
  <c r="I18" i="7"/>
  <c r="I17" i="7"/>
  <c r="I16" i="7"/>
  <c r="I15" i="7"/>
  <c r="I14" i="7"/>
  <c r="I13" i="7"/>
  <c r="I47" i="7" s="1"/>
  <c r="G47" i="6"/>
  <c r="E47" i="6"/>
  <c r="I46" i="6"/>
  <c r="F46" i="6"/>
  <c r="I45" i="6"/>
  <c r="F45" i="6"/>
  <c r="I44" i="6"/>
  <c r="F44" i="6"/>
  <c r="I43" i="6"/>
  <c r="F43" i="6"/>
  <c r="I42" i="6"/>
  <c r="F42" i="6"/>
  <c r="I41" i="6"/>
  <c r="F41" i="6"/>
  <c r="I40" i="6"/>
  <c r="F40" i="6"/>
  <c r="I39" i="6"/>
  <c r="F39" i="6"/>
  <c r="I38" i="6"/>
  <c r="F38" i="6"/>
  <c r="I37" i="6"/>
  <c r="F37" i="6"/>
  <c r="I36" i="6"/>
  <c r="F36" i="6"/>
  <c r="I35" i="6"/>
  <c r="F35" i="6"/>
  <c r="I34" i="6"/>
  <c r="F34" i="6"/>
  <c r="I33" i="6"/>
  <c r="I32" i="6"/>
  <c r="I31" i="6"/>
  <c r="I30" i="6"/>
  <c r="I29" i="6"/>
  <c r="I28" i="6"/>
  <c r="I27" i="6"/>
  <c r="I26" i="6"/>
  <c r="I25" i="6"/>
  <c r="I24" i="6"/>
  <c r="I23" i="6"/>
  <c r="I22" i="6"/>
  <c r="I21" i="6"/>
  <c r="I20" i="6"/>
  <c r="I19" i="6"/>
  <c r="I18" i="6"/>
  <c r="I17" i="6"/>
  <c r="I16" i="6"/>
  <c r="I15" i="6"/>
  <c r="I14" i="6"/>
  <c r="I47" i="6" s="1"/>
  <c r="I13" i="6"/>
  <c r="G47" i="5"/>
  <c r="E47" i="5"/>
  <c r="I46" i="5"/>
  <c r="F46" i="5"/>
  <c r="I45" i="5"/>
  <c r="F45" i="5"/>
  <c r="I44" i="5"/>
  <c r="F44" i="5"/>
  <c r="I43" i="5"/>
  <c r="F43" i="5"/>
  <c r="I42" i="5"/>
  <c r="F42" i="5"/>
  <c r="I41" i="5"/>
  <c r="F41" i="5"/>
  <c r="I40" i="5"/>
  <c r="F40" i="5"/>
  <c r="I39" i="5"/>
  <c r="F39" i="5"/>
  <c r="I38" i="5"/>
  <c r="F38" i="5"/>
  <c r="I37" i="5"/>
  <c r="F37" i="5"/>
  <c r="I36" i="5"/>
  <c r="F36" i="5"/>
  <c r="I35" i="5"/>
  <c r="F35" i="5"/>
  <c r="I34" i="5"/>
  <c r="F34" i="5"/>
  <c r="I33" i="5"/>
  <c r="I32" i="5"/>
  <c r="I31" i="5"/>
  <c r="I30" i="5"/>
  <c r="I29" i="5"/>
  <c r="I28" i="5"/>
  <c r="I27" i="5"/>
  <c r="I26" i="5"/>
  <c r="I25" i="5"/>
  <c r="I24" i="5"/>
  <c r="I23" i="5"/>
  <c r="I22" i="5"/>
  <c r="I21" i="5"/>
  <c r="I20" i="5"/>
  <c r="I19" i="5"/>
  <c r="I18" i="5"/>
  <c r="I17" i="5"/>
  <c r="I16" i="5"/>
  <c r="I15" i="5"/>
  <c r="I14" i="5"/>
  <c r="I13" i="5"/>
  <c r="I47" i="5" s="1"/>
  <c r="G47" i="4"/>
  <c r="E47" i="4"/>
  <c r="I46" i="4"/>
  <c r="F46" i="4"/>
  <c r="I45" i="4"/>
  <c r="F45" i="4"/>
  <c r="I44" i="4"/>
  <c r="F44" i="4"/>
  <c r="I43" i="4"/>
  <c r="F43" i="4"/>
  <c r="I42" i="4"/>
  <c r="F42" i="4"/>
  <c r="I41" i="4"/>
  <c r="F41" i="4"/>
  <c r="I40" i="4"/>
  <c r="F40" i="4"/>
  <c r="I39" i="4"/>
  <c r="F39" i="4"/>
  <c r="I38" i="4"/>
  <c r="F38" i="4"/>
  <c r="I37" i="4"/>
  <c r="F37" i="4"/>
  <c r="I36" i="4"/>
  <c r="F36" i="4"/>
  <c r="I35" i="4"/>
  <c r="F35" i="4"/>
  <c r="I34" i="4"/>
  <c r="F34" i="4"/>
  <c r="I33" i="4"/>
  <c r="I32" i="4"/>
  <c r="I31" i="4"/>
  <c r="I30" i="4"/>
  <c r="I29" i="4"/>
  <c r="I28" i="4"/>
  <c r="I27" i="4"/>
  <c r="I26" i="4"/>
  <c r="I25" i="4"/>
  <c r="I24" i="4"/>
  <c r="I23" i="4"/>
  <c r="I22" i="4"/>
  <c r="I21" i="4"/>
  <c r="I20" i="4"/>
  <c r="I19" i="4"/>
  <c r="I18" i="4"/>
  <c r="I17" i="4"/>
  <c r="I16" i="4"/>
  <c r="I15" i="4"/>
  <c r="I14" i="4"/>
  <c r="I13" i="4"/>
  <c r="I47" i="4" s="1"/>
  <c r="G47" i="3"/>
  <c r="E47" i="3"/>
  <c r="I46" i="3"/>
  <c r="F46" i="3"/>
  <c r="I45" i="3"/>
  <c r="F45" i="3"/>
  <c r="I44" i="3"/>
  <c r="F44" i="3"/>
  <c r="I43" i="3"/>
  <c r="F43" i="3"/>
  <c r="I42" i="3"/>
  <c r="F42" i="3"/>
  <c r="I41" i="3"/>
  <c r="F41" i="3"/>
  <c r="I40" i="3"/>
  <c r="F40" i="3"/>
  <c r="I39" i="3"/>
  <c r="F39" i="3"/>
  <c r="I38" i="3"/>
  <c r="F38" i="3"/>
  <c r="I37" i="3"/>
  <c r="F37" i="3"/>
  <c r="I36" i="3"/>
  <c r="F36" i="3"/>
  <c r="I35" i="3"/>
  <c r="F35" i="3"/>
  <c r="I34" i="3"/>
  <c r="F34" i="3"/>
  <c r="I33" i="3"/>
  <c r="I32" i="3"/>
  <c r="I31" i="3"/>
  <c r="I30" i="3"/>
  <c r="I29" i="3"/>
  <c r="I28" i="3"/>
  <c r="I27" i="3"/>
  <c r="I26" i="3"/>
  <c r="I25" i="3"/>
  <c r="I24" i="3"/>
  <c r="I23" i="3"/>
  <c r="I22" i="3"/>
  <c r="I21" i="3"/>
  <c r="I20" i="3"/>
  <c r="I19" i="3"/>
  <c r="I18" i="3"/>
  <c r="I17" i="3"/>
  <c r="I16" i="3"/>
  <c r="I15" i="3"/>
  <c r="I14" i="3"/>
  <c r="I47" i="3" s="1"/>
  <c r="I13" i="3"/>
  <c r="G47" i="2"/>
  <c r="E47" i="2"/>
  <c r="I46" i="2"/>
  <c r="F46" i="2"/>
  <c r="I45" i="2"/>
  <c r="F45" i="2"/>
  <c r="I44" i="2"/>
  <c r="F44" i="2"/>
  <c r="I43" i="2"/>
  <c r="F43" i="2"/>
  <c r="I42" i="2"/>
  <c r="F42" i="2"/>
  <c r="I41" i="2"/>
  <c r="F41" i="2"/>
  <c r="I40" i="2"/>
  <c r="F40" i="2"/>
  <c r="I39" i="2"/>
  <c r="F39" i="2"/>
  <c r="I38" i="2"/>
  <c r="F38" i="2"/>
  <c r="I37" i="2"/>
  <c r="F37" i="2"/>
  <c r="I36" i="2"/>
  <c r="F36" i="2"/>
  <c r="I35" i="2"/>
  <c r="F35" i="2"/>
  <c r="I34" i="2"/>
  <c r="F34" i="2"/>
  <c r="I33" i="2"/>
  <c r="I32" i="2"/>
  <c r="I31" i="2"/>
  <c r="I30" i="2"/>
  <c r="I29" i="2"/>
  <c r="I28" i="2"/>
  <c r="I27" i="2"/>
  <c r="I26" i="2"/>
  <c r="I25" i="2"/>
  <c r="I24" i="2"/>
  <c r="I23" i="2"/>
  <c r="I22" i="2"/>
  <c r="I21" i="2"/>
  <c r="I20" i="2"/>
  <c r="I19" i="2"/>
  <c r="I18" i="2"/>
  <c r="I17" i="2"/>
  <c r="I16" i="2"/>
  <c r="I15" i="2"/>
  <c r="I14" i="2"/>
  <c r="I47" i="2" s="1"/>
  <c r="I13" i="2"/>
  <c r="I21" i="1"/>
  <c r="I22" i="1"/>
  <c r="I23" i="1"/>
  <c r="I24" i="1"/>
  <c r="I25" i="1"/>
  <c r="I26" i="1"/>
  <c r="I27" i="1"/>
  <c r="I28" i="1"/>
  <c r="I29" i="1"/>
  <c r="I30" i="1"/>
  <c r="I31" i="1"/>
  <c r="I32" i="1"/>
  <c r="I33" i="1"/>
  <c r="I34" i="1"/>
  <c r="I35" i="1"/>
  <c r="I36" i="1"/>
  <c r="I37" i="1"/>
  <c r="I38" i="1"/>
  <c r="I39" i="1"/>
  <c r="I40" i="1"/>
  <c r="I41" i="1"/>
  <c r="I42" i="1"/>
  <c r="I43" i="1"/>
  <c r="I44" i="1"/>
  <c r="I45" i="1"/>
  <c r="I46" i="1"/>
  <c r="F34" i="1"/>
  <c r="F35" i="1"/>
  <c r="F36" i="1"/>
  <c r="F37" i="1"/>
  <c r="F38" i="1"/>
  <c r="F39" i="1"/>
  <c r="F40" i="1"/>
  <c r="F41" i="1"/>
  <c r="F42" i="1"/>
  <c r="F43" i="1"/>
  <c r="F44" i="1"/>
  <c r="F45" i="1"/>
  <c r="F46" i="1"/>
  <c r="B12" i="11" l="1"/>
  <c r="B22" i="11" s="1"/>
  <c r="I47" i="1"/>
  <c r="D12" i="11" s="1"/>
  <c r="D22" i="11" s="1"/>
  <c r="G47" i="1" l="1"/>
  <c r="C12" i="11" l="1"/>
  <c r="C22" i="11" s="1"/>
</calcChain>
</file>

<file path=xl/sharedStrings.xml><?xml version="1.0" encoding="utf-8"?>
<sst xmlns="http://schemas.openxmlformats.org/spreadsheetml/2006/main" count="247" uniqueCount="34">
  <si>
    <t>Pvm</t>
  </si>
  <si>
    <t xml:space="preserve">               Matka</t>
  </si>
  <si>
    <t>Yhteensä</t>
  </si>
  <si>
    <t>alkoi</t>
  </si>
  <si>
    <t>klo</t>
  </si>
  <si>
    <t>á €</t>
  </si>
  <si>
    <t>yht.</t>
  </si>
  <si>
    <t>1.1.2019 kilometrit &lt; 5000 0,43 €/km, sen jälkeen 0,38 €/km</t>
  </si>
  <si>
    <t>Kokopäiväraha 42,00 €, Osapäiväraha 19,00 €, Ateriakorvaus 10,50 €</t>
  </si>
  <si>
    <t>Yrityksen osoite</t>
  </si>
  <si>
    <t>Ajoneuvo</t>
  </si>
  <si>
    <t>tot km</t>
  </si>
  <si>
    <t>Matkareitti</t>
  </si>
  <si>
    <t>PALVELUSETELI</t>
  </si>
  <si>
    <t>LÄÄKINNÄLLISEN KUNTOUTUKSEN AJOPÄIVÄKIRJA JA LASKUTUSYHTEENVETO</t>
  </si>
  <si>
    <t>aloitus-maksu</t>
  </si>
  <si>
    <t>Työntekijän nimi</t>
  </si>
  <si>
    <t>Palveluntuottajan nimi</t>
  </si>
  <si>
    <t>Epoh</t>
  </si>
  <si>
    <t>Pvm ja työntekijän kuittaus</t>
  </si>
  <si>
    <t>Pvm ja yrityksen hyväksyjä</t>
  </si>
  <si>
    <t>matkayhteenveto</t>
  </si>
  <si>
    <t>Palveluntuottaja</t>
  </si>
  <si>
    <t>Kuukausi</t>
  </si>
  <si>
    <t>Hyväksyntä</t>
  </si>
  <si>
    <t>Työntekijä</t>
  </si>
  <si>
    <t>Toteutuneet kilometrit</t>
  </si>
  <si>
    <t>Laskutus (€)</t>
  </si>
  <si>
    <t xml:space="preserve">LÄÄKINNÄLLISEN KUNTOUTUKSEN PALVELUSETELIN </t>
  </si>
  <si>
    <t>Aloitusmaksut (€)</t>
  </si>
  <si>
    <t>Palveluseteli-sopimusnumero</t>
  </si>
  <si>
    <t>Y-tunnus</t>
  </si>
  <si>
    <t>Ohjeet lääkinnällisen kuntoutuksen ajopäiväkirjan täyttämiseen</t>
  </si>
  <si>
    <t>Palveluntuottaja toimittaa kerran kuussa täytetyn ajopäiväkirja-liitteen laskutuksen yhteydessä ennen kuukauden 4. päivä tapahtuvaa tilitysajoa.
Kilometrit korvataan toimintaympäristökäyntien yhteydessä toteutuman mukaan hoitolaitoksesta asiakkaalle ja asiakaskäyntien välillä.
Lomakkeeseen kirjoitetaan työntekijän nimi, pvm, jolloin toimintaympäristökäynti on toteutettu ja asiakkaan palvelusetelinumero tai palvelusetelinumerot, jos peräkkäin tavataan useampi palveluseteliasiakas saman matkan varrelta. 
Matkareitti-kohtaan kirjoitetaan hoitolaitoksen osoite, joka on oletuslähtöpiste ensimmäistä matkaa tehdessä, sekä osoitteet, joissa palveluseteliasiakkaat ovat saaneet terapiaa. Viimeiseltä käynniltä paluumatkan kilometrit lasketaan hoitolaitokselle. Matkan kirjaaminen tulee aloittaa työntekijän kotoa/lähtöpisteesä, jos matka on lyhempi kuin hoitolaitokselta ja työntekijä ei ole lähtenyt hoitolaitokselta. Samoin matka päättyy työntekijän kotiin/paluu pisteeseen, jos työntekijä ei käy hoitolaitokselle ja matka on lyhempi.
Työntekijät pitävät omaa matkalaskupäiväkirjaa, jotka kootaan palveluntuottajan yhteenveto-sivulle.
Etelä-Pohjanmaan hyvinvointialueen km-korvaus on lääkinnällisen kuntoutuksen palvelusetelituottajalle 0,84 €/km.
Ensimmäiseen matkaan asiakkaan luokse lisätään aloitusmaksu 10 euroa.
Jos asiakas hoitaa samassa toimintaympäristössä tai saman matkan varrella vaikkakin eri toimintaympäristöissä peräkkäin useamman asiakkaan käynnin, heistä ei tule erillistä aloitusmaksua.
Paluumatkaan aloitusmaksua ei myöskään sisällytetä.
Korvattava maksimikilometriraja yhteen suuntaan on 60 km ja edestakaisin 120 km
Matkalaskujen oikeellisuutta tarkistetaan hyvinvointialueen toimesta. Mikäli matkalaskuissa ilmenee epäselvyyttä, pyydetään palveluntuottajan selvitystä tai tarkennusta.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</si>
</sst>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
    <numFmt numFmtId="165" formatCode="[$-40B]mmmm\ yy;@"/>
  </numFmts>
  <fonts count="17" x14ac:knownFonts="1">
    <font>
      <sz val="10"/>
      <name val="MS Sans Serif"/>
    </font>
    <font>
      <sz val="11"/>
      <color theme="1"/>
      <name val="Calibri"/>
      <family val="2"/>
      <scheme val="minor"/>
    </font>
    <font>
      <sz val="10"/>
      <name val="Arial"/>
      <family val="2"/>
    </font>
    <font>
      <sz val="8"/>
      <name val="Arial"/>
      <family val="2"/>
    </font>
    <font>
      <sz val="10"/>
      <name val="MS Sans Serif"/>
      <family val="2"/>
    </font>
    <font>
      <b/>
      <sz val="8"/>
      <name val="Arial"/>
      <family val="2"/>
    </font>
    <font>
      <sz val="8"/>
      <name val="Verdana"/>
      <family val="2"/>
    </font>
    <font>
      <b/>
      <sz val="10"/>
      <name val="Verdana"/>
      <family val="2"/>
    </font>
    <font>
      <sz val="12"/>
      <name val="Verdana"/>
      <family val="2"/>
    </font>
    <font>
      <sz val="10"/>
      <name val="Verdana"/>
      <family val="2"/>
    </font>
    <font>
      <b/>
      <sz val="12"/>
      <name val="Verdana"/>
      <family val="2"/>
    </font>
    <font>
      <sz val="10"/>
      <color theme="0"/>
      <name val="Verdana"/>
      <family val="2"/>
    </font>
    <font>
      <b/>
      <sz val="9"/>
      <name val="Verdana"/>
      <family val="2"/>
    </font>
    <font>
      <b/>
      <sz val="11"/>
      <name val="Verdana"/>
      <family val="2"/>
    </font>
    <font>
      <sz val="9"/>
      <name val="Verdana"/>
      <family val="2"/>
    </font>
    <font>
      <b/>
      <sz val="11"/>
      <name val="MS Sans Serif"/>
    </font>
    <font>
      <b/>
      <sz val="11"/>
      <color theme="0"/>
      <name val="MS Sans Serif"/>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3" fillId="0" borderId="0" xfId="0" applyFont="1" applyProtection="1">
      <protection locked="0"/>
    </xf>
    <xf numFmtId="0" fontId="2" fillId="0" borderId="0" xfId="0" applyFont="1" applyProtection="1">
      <protection locked="0"/>
    </xf>
    <xf numFmtId="20" fontId="2" fillId="0" borderId="0" xfId="0" applyNumberFormat="1" applyFont="1" applyProtection="1">
      <protection locked="0"/>
    </xf>
    <xf numFmtId="0" fontId="4" fillId="0" borderId="0" xfId="0" applyFont="1"/>
    <xf numFmtId="20" fontId="3" fillId="0" borderId="0" xfId="0" applyNumberFormat="1" applyFont="1" applyProtection="1">
      <protection locked="0"/>
    </xf>
    <xf numFmtId="0" fontId="5" fillId="0" borderId="0" xfId="0" applyFont="1" applyProtection="1">
      <protection locked="0"/>
    </xf>
    <xf numFmtId="0" fontId="6" fillId="0" borderId="0" xfId="0" applyFont="1"/>
    <xf numFmtId="20" fontId="6" fillId="0" borderId="0" xfId="0" applyNumberFormat="1" applyFont="1"/>
    <xf numFmtId="0" fontId="7" fillId="0" borderId="0" xfId="0" applyFont="1" applyAlignment="1">
      <alignment horizontal="left"/>
    </xf>
    <xf numFmtId="20" fontId="8" fillId="0" borderId="0" xfId="0" applyNumberFormat="1" applyFont="1"/>
    <xf numFmtId="20" fontId="9" fillId="0" borderId="0" xfId="0" applyNumberFormat="1" applyFont="1"/>
    <xf numFmtId="0" fontId="10" fillId="0" borderId="0" xfId="0" applyFont="1" applyAlignment="1">
      <alignment horizontal="left"/>
    </xf>
    <xf numFmtId="0" fontId="9" fillId="0" borderId="0" xfId="0" applyFont="1"/>
    <xf numFmtId="0" fontId="11" fillId="0" borderId="0" xfId="0" applyFont="1" applyProtection="1">
      <protection locked="0"/>
    </xf>
    <xf numFmtId="20" fontId="9" fillId="0" borderId="0" xfId="0" applyNumberFormat="1" applyFont="1" applyProtection="1">
      <protection locked="0"/>
    </xf>
    <xf numFmtId="0" fontId="9" fillId="0" borderId="0" xfId="0" applyFont="1" applyProtection="1">
      <protection locked="0"/>
    </xf>
    <xf numFmtId="14" fontId="9" fillId="0" borderId="0" xfId="0" applyNumberFormat="1" applyFont="1" applyAlignment="1" applyProtection="1">
      <alignment horizontal="left"/>
      <protection locked="0"/>
    </xf>
    <xf numFmtId="0" fontId="7" fillId="0" borderId="1" xfId="0" applyFont="1" applyBorder="1"/>
    <xf numFmtId="20" fontId="9" fillId="0" borderId="2" xfId="0" applyNumberFormat="1" applyFont="1" applyBorder="1"/>
    <xf numFmtId="0" fontId="7" fillId="0" borderId="2" xfId="0" applyFont="1" applyBorder="1"/>
    <xf numFmtId="0" fontId="9" fillId="0" borderId="2" xfId="0" applyFont="1" applyBorder="1"/>
    <xf numFmtId="0" fontId="6" fillId="0" borderId="3" xfId="0" applyFont="1" applyBorder="1" applyProtection="1">
      <protection locked="0"/>
    </xf>
    <xf numFmtId="0" fontId="9" fillId="0" borderId="4" xfId="0" applyFont="1" applyBorder="1"/>
    <xf numFmtId="0" fontId="9" fillId="0" borderId="5" xfId="0" applyFont="1" applyBorder="1" applyProtection="1">
      <protection locked="0"/>
    </xf>
    <xf numFmtId="0" fontId="9" fillId="0" borderId="6" xfId="0" applyFont="1" applyBorder="1"/>
    <xf numFmtId="0" fontId="6" fillId="0" borderId="7" xfId="0" applyFont="1" applyBorder="1" applyProtection="1">
      <protection locked="0"/>
    </xf>
    <xf numFmtId="20" fontId="9" fillId="0" borderId="6" xfId="0" applyNumberFormat="1" applyFont="1" applyBorder="1" applyProtection="1">
      <protection locked="0"/>
    </xf>
    <xf numFmtId="0" fontId="7" fillId="0" borderId="1" xfId="0" applyFont="1" applyBorder="1" applyProtection="1">
      <protection locked="0"/>
    </xf>
    <xf numFmtId="0" fontId="6" fillId="0" borderId="2" xfId="0" applyFont="1" applyBorder="1" applyProtection="1">
      <protection locked="0"/>
    </xf>
    <xf numFmtId="0" fontId="9" fillId="0" borderId="2" xfId="0" applyFont="1" applyBorder="1" applyProtection="1">
      <protection locked="0"/>
    </xf>
    <xf numFmtId="0" fontId="9" fillId="0" borderId="4" xfId="0" applyFont="1" applyBorder="1" applyProtection="1">
      <protection locked="0"/>
    </xf>
    <xf numFmtId="0" fontId="9" fillId="0" borderId="6" xfId="0" applyFont="1" applyBorder="1" applyProtection="1">
      <protection locked="0"/>
    </xf>
    <xf numFmtId="0" fontId="7" fillId="0" borderId="9" xfId="0" applyFont="1" applyBorder="1" applyAlignment="1">
      <alignment horizontal="center"/>
    </xf>
    <xf numFmtId="20" fontId="7" fillId="0" borderId="2" xfId="0" applyNumberFormat="1" applyFont="1" applyBorder="1" applyAlignment="1">
      <alignment horizontal="center"/>
    </xf>
    <xf numFmtId="0" fontId="7" fillId="0" borderId="1" xfId="0" applyFont="1" applyBorder="1" applyAlignment="1">
      <alignment horizontal="centerContinuous"/>
    </xf>
    <xf numFmtId="0" fontId="7" fillId="0" borderId="0" xfId="0" applyFont="1" applyAlignment="1">
      <alignment horizontal="centerContinuous"/>
    </xf>
    <xf numFmtId="0" fontId="7" fillId="0" borderId="8" xfId="0" applyFont="1" applyBorder="1" applyAlignment="1">
      <alignment horizontal="centerContinuous"/>
    </xf>
    <xf numFmtId="0" fontId="7" fillId="0" borderId="10" xfId="0" applyFont="1" applyBorder="1" applyAlignment="1">
      <alignment horizontal="center"/>
    </xf>
    <xf numFmtId="20" fontId="7" fillId="0" borderId="8" xfId="0" applyNumberFormat="1" applyFont="1" applyBorder="1" applyAlignment="1">
      <alignment horizontal="center"/>
    </xf>
    <xf numFmtId="0" fontId="7" fillId="0" borderId="4" xfId="0" applyFont="1" applyBorder="1"/>
    <xf numFmtId="0" fontId="7" fillId="0" borderId="0" xfId="0" applyFont="1"/>
    <xf numFmtId="0" fontId="7" fillId="0" borderId="8" xfId="0" applyFont="1" applyBorder="1"/>
    <xf numFmtId="0" fontId="7" fillId="0" borderId="5" xfId="0" applyFont="1" applyBorder="1"/>
    <xf numFmtId="164" fontId="9" fillId="0" borderId="12" xfId="0" applyNumberFormat="1" applyFont="1" applyBorder="1" applyProtection="1">
      <protection locked="0"/>
    </xf>
    <xf numFmtId="49" fontId="9" fillId="0" borderId="12" xfId="0" applyNumberFormat="1" applyFont="1" applyBorder="1" applyAlignment="1" applyProtection="1">
      <alignment horizontal="center"/>
      <protection locked="0"/>
    </xf>
    <xf numFmtId="49" fontId="9" fillId="0" borderId="12" xfId="0" applyNumberFormat="1" applyFont="1" applyBorder="1" applyAlignment="1" applyProtection="1">
      <alignment horizontal="center" wrapText="1"/>
      <protection locked="0"/>
    </xf>
    <xf numFmtId="49" fontId="9" fillId="0" borderId="11" xfId="0" applyNumberFormat="1" applyFont="1" applyBorder="1" applyAlignment="1" applyProtection="1">
      <alignment wrapText="1"/>
      <protection locked="0"/>
    </xf>
    <xf numFmtId="2" fontId="9" fillId="0" borderId="12" xfId="0" applyNumberFormat="1" applyFont="1" applyBorder="1" applyAlignment="1">
      <alignment horizontal="right"/>
    </xf>
    <xf numFmtId="49" fontId="9" fillId="0" borderId="12" xfId="0" applyNumberFormat="1" applyFont="1" applyBorder="1" applyAlignment="1" applyProtection="1">
      <alignment wrapText="1"/>
      <protection locked="0"/>
    </xf>
    <xf numFmtId="49" fontId="9" fillId="0" borderId="12" xfId="0" quotePrefix="1" applyNumberFormat="1" applyFont="1" applyBorder="1" applyAlignment="1" applyProtection="1">
      <alignment horizontal="center"/>
      <protection locked="0"/>
    </xf>
    <xf numFmtId="49" fontId="9" fillId="0" borderId="12" xfId="0" quotePrefix="1" applyNumberFormat="1" applyFont="1" applyBorder="1" applyAlignment="1" applyProtection="1">
      <alignment horizontal="center" wrapText="1"/>
      <protection locked="0"/>
    </xf>
    <xf numFmtId="14" fontId="7" fillId="0" borderId="13" xfId="0" applyNumberFormat="1" applyFont="1" applyBorder="1"/>
    <xf numFmtId="20" fontId="7" fillId="0" borderId="14" xfId="0" applyNumberFormat="1" applyFont="1" applyBorder="1" applyAlignment="1">
      <alignment horizontal="center"/>
    </xf>
    <xf numFmtId="0" fontId="7" fillId="0" borderId="14" xfId="0" applyFont="1" applyBorder="1"/>
    <xf numFmtId="2" fontId="7" fillId="0" borderId="12" xfId="0" applyNumberFormat="1" applyFont="1" applyBorder="1"/>
    <xf numFmtId="0" fontId="9" fillId="0" borderId="1" xfId="0" applyFont="1" applyBorder="1"/>
    <xf numFmtId="2" fontId="9" fillId="0" borderId="0" xfId="0" applyNumberFormat="1" applyFont="1"/>
    <xf numFmtId="2" fontId="9" fillId="0" borderId="2" xfId="0" applyNumberFormat="1" applyFont="1" applyBorder="1"/>
    <xf numFmtId="20" fontId="9" fillId="0" borderId="6" xfId="0" applyNumberFormat="1" applyFont="1" applyBorder="1"/>
    <xf numFmtId="0" fontId="9" fillId="0" borderId="3" xfId="0" applyFont="1" applyBorder="1"/>
    <xf numFmtId="14" fontId="9" fillId="0" borderId="5" xfId="0" quotePrefix="1" applyNumberFormat="1" applyFont="1" applyBorder="1" applyProtection="1">
      <protection locked="0"/>
    </xf>
    <xf numFmtId="0" fontId="9" fillId="0" borderId="7" xfId="0" applyFont="1" applyBorder="1" applyProtection="1">
      <protection locked="0"/>
    </xf>
    <xf numFmtId="14" fontId="9" fillId="0" borderId="5" xfId="0" applyNumberFormat="1" applyFont="1" applyBorder="1" applyProtection="1">
      <protection locked="0"/>
    </xf>
    <xf numFmtId="14" fontId="9" fillId="0" borderId="6" xfId="0" applyNumberFormat="1" applyFont="1" applyBorder="1" applyProtection="1">
      <protection locked="0"/>
    </xf>
    <xf numFmtId="0" fontId="12" fillId="0" borderId="11" xfId="0" applyFont="1" applyBorder="1" applyAlignment="1">
      <alignment horizontal="center"/>
    </xf>
    <xf numFmtId="0" fontId="12" fillId="0" borderId="10" xfId="0" applyFont="1" applyBorder="1" applyAlignment="1">
      <alignment horizontal="center"/>
    </xf>
    <xf numFmtId="0" fontId="12" fillId="0" borderId="10" xfId="0" applyFont="1" applyBorder="1" applyAlignment="1">
      <alignment horizontal="center" wrapText="1"/>
    </xf>
    <xf numFmtId="0" fontId="12" fillId="0" borderId="8" xfId="0" applyFont="1" applyBorder="1" applyAlignment="1">
      <alignment horizontal="center"/>
    </xf>
    <xf numFmtId="0" fontId="10" fillId="0" borderId="0" xfId="0" applyFont="1"/>
    <xf numFmtId="0" fontId="11" fillId="0" borderId="0" xfId="0" applyFont="1"/>
    <xf numFmtId="0" fontId="13" fillId="0" borderId="0" xfId="0" applyFont="1"/>
    <xf numFmtId="0" fontId="13" fillId="0" borderId="0" xfId="0" applyFont="1" applyAlignment="1">
      <alignment horizontal="left"/>
    </xf>
    <xf numFmtId="165" fontId="13" fillId="0" borderId="0" xfId="0" applyNumberFormat="1" applyFont="1" applyAlignment="1">
      <alignment horizontal="left"/>
    </xf>
    <xf numFmtId="0" fontId="13" fillId="0" borderId="12" xfId="0" applyFont="1" applyBorder="1"/>
    <xf numFmtId="0" fontId="13" fillId="0" borderId="12" xfId="0" applyFont="1" applyBorder="1" applyAlignment="1">
      <alignment wrapText="1"/>
    </xf>
    <xf numFmtId="0" fontId="7" fillId="0" borderId="12" xfId="0" applyFont="1" applyBorder="1"/>
    <xf numFmtId="2" fontId="7" fillId="0" borderId="12" xfId="0" applyNumberFormat="1" applyFont="1" applyBorder="1" applyAlignment="1">
      <alignment horizontal="center"/>
    </xf>
    <xf numFmtId="2" fontId="13" fillId="0" borderId="12" xfId="0" applyNumberFormat="1" applyFont="1" applyBorder="1" applyAlignment="1">
      <alignment horizontal="center"/>
    </xf>
    <xf numFmtId="43" fontId="14" fillId="0" borderId="12" xfId="1" applyFont="1" applyBorder="1" applyProtection="1">
      <protection locked="0"/>
    </xf>
    <xf numFmtId="1" fontId="14" fillId="0" borderId="12" xfId="0" applyNumberFormat="1" applyFont="1" applyBorder="1" applyProtection="1">
      <protection locked="0"/>
    </xf>
    <xf numFmtId="2" fontId="14" fillId="0" borderId="12" xfId="0" applyNumberFormat="1" applyFont="1" applyBorder="1"/>
    <xf numFmtId="43" fontId="12" fillId="0" borderId="12" xfId="1" applyFont="1" applyBorder="1" applyProtection="1"/>
    <xf numFmtId="2" fontId="12" fillId="0" borderId="12" xfId="0" applyNumberFormat="1" applyFont="1" applyBorder="1"/>
    <xf numFmtId="49" fontId="13" fillId="0" borderId="0" xfId="0" applyNumberFormat="1" applyFont="1" applyAlignment="1">
      <alignment horizontal="left"/>
    </xf>
    <xf numFmtId="0" fontId="9" fillId="0" borderId="5" xfId="0" applyFont="1" applyBorder="1" applyAlignment="1" applyProtection="1">
      <alignment wrapText="1"/>
      <protection locked="0"/>
    </xf>
    <xf numFmtId="0" fontId="15" fillId="0" borderId="0" xfId="0" applyFont="1"/>
    <xf numFmtId="0" fontId="16" fillId="0" borderId="0" xfId="0" applyFont="1"/>
    <xf numFmtId="0" fontId="13" fillId="0" borderId="0" xfId="0" applyFont="1" applyAlignment="1">
      <alignment horizontal="left"/>
    </xf>
    <xf numFmtId="14" fontId="13" fillId="0" borderId="0" xfId="0" applyNumberFormat="1" applyFont="1"/>
    <xf numFmtId="0" fontId="13" fillId="0" borderId="0" xfId="0" applyFont="1"/>
    <xf numFmtId="0" fontId="9" fillId="0" borderId="0" xfId="0" applyFont="1" applyAlignment="1">
      <alignment vertical="top" wrapText="1"/>
    </xf>
    <xf numFmtId="0" fontId="9" fillId="0" borderId="0" xfId="0" applyFont="1" applyAlignment="1">
      <alignment vertical="top"/>
    </xf>
    <xf numFmtId="0" fontId="0" fillId="0" borderId="0" xfId="0"/>
    <xf numFmtId="20" fontId="7" fillId="0" borderId="10" xfId="0" applyNumberFormat="1" applyFont="1" applyBorder="1" applyAlignment="1">
      <alignment horizontal="center" wrapText="1"/>
    </xf>
    <xf numFmtId="0" fontId="9" fillId="0" borderId="11" xfId="0" applyFont="1" applyBorder="1" applyAlignment="1">
      <alignment horizontal="center" wrapText="1"/>
    </xf>
    <xf numFmtId="49" fontId="6" fillId="0" borderId="5" xfId="0" applyNumberFormat="1" applyFont="1" applyBorder="1" applyProtection="1">
      <protection locked="0"/>
    </xf>
    <xf numFmtId="49" fontId="0" fillId="0" borderId="6" xfId="0" applyNumberFormat="1" applyBorder="1" applyProtection="1">
      <protection locked="0"/>
    </xf>
    <xf numFmtId="49" fontId="0" fillId="0" borderId="7" xfId="0" applyNumberFormat="1" applyBorder="1" applyProtection="1">
      <protection locked="0"/>
    </xf>
  </cellXfs>
  <cellStyles count="2">
    <cellStyle name="Normaali" xfId="0" builtinId="0"/>
    <cellStyle name="Pilkku"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15240</xdr:rowOff>
    </xdr:from>
    <xdr:to>
      <xdr:col>0</xdr:col>
      <xdr:colOff>1592580</xdr:colOff>
      <xdr:row>2</xdr:row>
      <xdr:rowOff>14376</xdr:rowOff>
    </xdr:to>
    <xdr:pic>
      <xdr:nvPicPr>
        <xdr:cNvPr id="3" name="Kuva 2">
          <a:extLst>
            <a:ext uri="{FF2B5EF4-FFF2-40B4-BE49-F238E27FC236}">
              <a16:creationId xmlns:a16="http://schemas.microsoft.com/office/drawing/2014/main" id="{6E4214E2-BECC-438D-B1E6-B0D07CC93854}"/>
            </a:ext>
          </a:extLst>
        </xdr:cNvPr>
        <xdr:cNvPicPr>
          <a:picLocks noChangeAspect="1"/>
        </xdr:cNvPicPr>
      </xdr:nvPicPr>
      <xdr:blipFill>
        <a:blip xmlns:r="http://schemas.openxmlformats.org/officeDocument/2006/relationships" r:embed="rId1"/>
        <a:stretch>
          <a:fillRect/>
        </a:stretch>
      </xdr:blipFill>
      <xdr:spPr>
        <a:xfrm>
          <a:off x="53340" y="15240"/>
          <a:ext cx="1539240" cy="38013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2</xdr:col>
      <xdr:colOff>925195</xdr:colOff>
      <xdr:row>3</xdr:row>
      <xdr:rowOff>48031</xdr:rowOff>
    </xdr:to>
    <xdr:pic>
      <xdr:nvPicPr>
        <xdr:cNvPr id="3" name="Kuva 2">
          <a:extLst>
            <a:ext uri="{FF2B5EF4-FFF2-40B4-BE49-F238E27FC236}">
              <a16:creationId xmlns:a16="http://schemas.microsoft.com/office/drawing/2014/main" id="{3E99AEE2-B4E7-45D0-8B3E-13730498E063}"/>
            </a:ext>
          </a:extLst>
        </xdr:cNvPr>
        <xdr:cNvPicPr>
          <a:picLocks noChangeAspect="1"/>
        </xdr:cNvPicPr>
      </xdr:nvPicPr>
      <xdr:blipFill>
        <a:blip xmlns:r="http://schemas.openxmlformats.org/officeDocument/2006/relationships" r:embed="rId1"/>
        <a:stretch>
          <a:fillRect/>
        </a:stretch>
      </xdr:blipFill>
      <xdr:spPr>
        <a:xfrm>
          <a:off x="38100" y="53340"/>
          <a:ext cx="1539240" cy="3801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xdr:colOff>
      <xdr:row>0</xdr:row>
      <xdr:rowOff>60960</xdr:rowOff>
    </xdr:from>
    <xdr:to>
      <xdr:col>2</xdr:col>
      <xdr:colOff>888365</xdr:colOff>
      <xdr:row>3</xdr:row>
      <xdr:rowOff>49301</xdr:rowOff>
    </xdr:to>
    <xdr:pic>
      <xdr:nvPicPr>
        <xdr:cNvPr id="3" name="Kuva 2">
          <a:extLst>
            <a:ext uri="{FF2B5EF4-FFF2-40B4-BE49-F238E27FC236}">
              <a16:creationId xmlns:a16="http://schemas.microsoft.com/office/drawing/2014/main" id="{5E2C4417-F29F-4C32-BA8F-CEE1F0CE4B84}"/>
            </a:ext>
          </a:extLst>
        </xdr:cNvPr>
        <xdr:cNvPicPr>
          <a:picLocks noChangeAspect="1"/>
        </xdr:cNvPicPr>
      </xdr:nvPicPr>
      <xdr:blipFill>
        <a:blip xmlns:r="http://schemas.openxmlformats.org/officeDocument/2006/relationships" r:embed="rId1"/>
        <a:stretch>
          <a:fillRect/>
        </a:stretch>
      </xdr:blipFill>
      <xdr:spPr>
        <a:xfrm>
          <a:off x="7620" y="60960"/>
          <a:ext cx="1539240" cy="3801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30480</xdr:colOff>
      <xdr:row>0</xdr:row>
      <xdr:rowOff>68580</xdr:rowOff>
    </xdr:from>
    <xdr:to>
      <xdr:col>2</xdr:col>
      <xdr:colOff>914400</xdr:colOff>
      <xdr:row>3</xdr:row>
      <xdr:rowOff>60096</xdr:rowOff>
    </xdr:to>
    <xdr:pic>
      <xdr:nvPicPr>
        <xdr:cNvPr id="5" name="Kuva 4">
          <a:extLst>
            <a:ext uri="{FF2B5EF4-FFF2-40B4-BE49-F238E27FC236}">
              <a16:creationId xmlns:a16="http://schemas.microsoft.com/office/drawing/2014/main" id="{39966A47-06CE-4A1D-BD1C-FF6C48F682CF}"/>
            </a:ext>
          </a:extLst>
        </xdr:cNvPr>
        <xdr:cNvPicPr>
          <a:picLocks noChangeAspect="1"/>
        </xdr:cNvPicPr>
      </xdr:nvPicPr>
      <xdr:blipFill>
        <a:blip xmlns:r="http://schemas.openxmlformats.org/officeDocument/2006/relationships" r:embed="rId1"/>
        <a:stretch>
          <a:fillRect/>
        </a:stretch>
      </xdr:blipFill>
      <xdr:spPr>
        <a:xfrm>
          <a:off x="30480" y="68580"/>
          <a:ext cx="1539240" cy="3801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xdr:colOff>
      <xdr:row>0</xdr:row>
      <xdr:rowOff>38100</xdr:rowOff>
    </xdr:from>
    <xdr:to>
      <xdr:col>11</xdr:col>
      <xdr:colOff>354965</xdr:colOff>
      <xdr:row>2</xdr:row>
      <xdr:rowOff>98196</xdr:rowOff>
    </xdr:to>
    <xdr:pic>
      <xdr:nvPicPr>
        <xdr:cNvPr id="2" name="Kuva 1">
          <a:extLst>
            <a:ext uri="{FF2B5EF4-FFF2-40B4-BE49-F238E27FC236}">
              <a16:creationId xmlns:a16="http://schemas.microsoft.com/office/drawing/2014/main" id="{F71741F6-FD95-4B36-9690-29551EA33376}"/>
            </a:ext>
          </a:extLst>
        </xdr:cNvPr>
        <xdr:cNvPicPr>
          <a:picLocks noChangeAspect="1"/>
        </xdr:cNvPicPr>
      </xdr:nvPicPr>
      <xdr:blipFill>
        <a:blip xmlns:r="http://schemas.openxmlformats.org/officeDocument/2006/relationships" r:embed="rId1"/>
        <a:stretch>
          <a:fillRect/>
        </a:stretch>
      </xdr:blipFill>
      <xdr:spPr>
        <a:xfrm>
          <a:off x="5844540" y="38100"/>
          <a:ext cx="1539240" cy="380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7620</xdr:rowOff>
    </xdr:from>
    <xdr:to>
      <xdr:col>2</xdr:col>
      <xdr:colOff>911860</xdr:colOff>
      <xdr:row>3</xdr:row>
      <xdr:rowOff>1676</xdr:rowOff>
    </xdr:to>
    <xdr:pic>
      <xdr:nvPicPr>
        <xdr:cNvPr id="2" name="Kuva 1">
          <a:extLst>
            <a:ext uri="{FF2B5EF4-FFF2-40B4-BE49-F238E27FC236}">
              <a16:creationId xmlns:a16="http://schemas.microsoft.com/office/drawing/2014/main" id="{77265C0D-7523-455F-8F80-555ADAAE586F}"/>
            </a:ext>
          </a:extLst>
        </xdr:cNvPr>
        <xdr:cNvPicPr>
          <a:picLocks noChangeAspect="1"/>
        </xdr:cNvPicPr>
      </xdr:nvPicPr>
      <xdr:blipFill>
        <a:blip xmlns:r="http://schemas.openxmlformats.org/officeDocument/2006/relationships" r:embed="rId1"/>
        <a:stretch>
          <a:fillRect/>
        </a:stretch>
      </xdr:blipFill>
      <xdr:spPr>
        <a:xfrm>
          <a:off x="15240" y="7620"/>
          <a:ext cx="1539240" cy="3801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53340</xdr:rowOff>
    </xdr:from>
    <xdr:to>
      <xdr:col>2</xdr:col>
      <xdr:colOff>926465</xdr:colOff>
      <xdr:row>3</xdr:row>
      <xdr:rowOff>48031</xdr:rowOff>
    </xdr:to>
    <xdr:pic>
      <xdr:nvPicPr>
        <xdr:cNvPr id="3" name="Kuva 2">
          <a:extLst>
            <a:ext uri="{FF2B5EF4-FFF2-40B4-BE49-F238E27FC236}">
              <a16:creationId xmlns:a16="http://schemas.microsoft.com/office/drawing/2014/main" id="{35370F8E-E0C5-40CA-AED2-5B7B0E796914}"/>
            </a:ext>
          </a:extLst>
        </xdr:cNvPr>
        <xdr:cNvPicPr>
          <a:picLocks noChangeAspect="1"/>
        </xdr:cNvPicPr>
      </xdr:nvPicPr>
      <xdr:blipFill>
        <a:blip xmlns:r="http://schemas.openxmlformats.org/officeDocument/2006/relationships" r:embed="rId1"/>
        <a:stretch>
          <a:fillRect/>
        </a:stretch>
      </xdr:blipFill>
      <xdr:spPr>
        <a:xfrm>
          <a:off x="45720" y="53340"/>
          <a:ext cx="1539240" cy="3801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887095</xdr:colOff>
      <xdr:row>3</xdr:row>
      <xdr:rowOff>1676</xdr:rowOff>
    </xdr:to>
    <xdr:pic>
      <xdr:nvPicPr>
        <xdr:cNvPr id="3" name="Kuva 2">
          <a:extLst>
            <a:ext uri="{FF2B5EF4-FFF2-40B4-BE49-F238E27FC236}">
              <a16:creationId xmlns:a16="http://schemas.microsoft.com/office/drawing/2014/main" id="{EDEF0BF4-558C-4AF1-8C1A-F049564543DA}"/>
            </a:ext>
          </a:extLst>
        </xdr:cNvPr>
        <xdr:cNvPicPr>
          <a:picLocks noChangeAspect="1"/>
        </xdr:cNvPicPr>
      </xdr:nvPicPr>
      <xdr:blipFill>
        <a:blip xmlns:r="http://schemas.openxmlformats.org/officeDocument/2006/relationships" r:embed="rId1"/>
        <a:stretch>
          <a:fillRect/>
        </a:stretch>
      </xdr:blipFill>
      <xdr:spPr>
        <a:xfrm>
          <a:off x="0" y="7620"/>
          <a:ext cx="1539240" cy="3801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60960</xdr:rowOff>
    </xdr:from>
    <xdr:to>
      <xdr:col>2</xdr:col>
      <xdr:colOff>887095</xdr:colOff>
      <xdr:row>3</xdr:row>
      <xdr:rowOff>49301</xdr:rowOff>
    </xdr:to>
    <xdr:pic>
      <xdr:nvPicPr>
        <xdr:cNvPr id="3" name="Kuva 2">
          <a:extLst>
            <a:ext uri="{FF2B5EF4-FFF2-40B4-BE49-F238E27FC236}">
              <a16:creationId xmlns:a16="http://schemas.microsoft.com/office/drawing/2014/main" id="{D310DDC3-7DB4-4626-9F43-74F86BEB09FB}"/>
            </a:ext>
          </a:extLst>
        </xdr:cNvPr>
        <xdr:cNvPicPr>
          <a:picLocks noChangeAspect="1"/>
        </xdr:cNvPicPr>
      </xdr:nvPicPr>
      <xdr:blipFill>
        <a:blip xmlns:r="http://schemas.openxmlformats.org/officeDocument/2006/relationships" r:embed="rId1"/>
        <a:stretch>
          <a:fillRect/>
        </a:stretch>
      </xdr:blipFill>
      <xdr:spPr>
        <a:xfrm>
          <a:off x="0" y="60960"/>
          <a:ext cx="1539240" cy="3801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xdr:colOff>
      <xdr:row>0</xdr:row>
      <xdr:rowOff>76200</xdr:rowOff>
    </xdr:from>
    <xdr:to>
      <xdr:col>2</xdr:col>
      <xdr:colOff>903605</xdr:colOff>
      <xdr:row>3</xdr:row>
      <xdr:rowOff>64541</xdr:rowOff>
    </xdr:to>
    <xdr:pic>
      <xdr:nvPicPr>
        <xdr:cNvPr id="3" name="Kuva 2">
          <a:extLst>
            <a:ext uri="{FF2B5EF4-FFF2-40B4-BE49-F238E27FC236}">
              <a16:creationId xmlns:a16="http://schemas.microsoft.com/office/drawing/2014/main" id="{E660324F-899D-4EB0-B2EF-3EFA18E500A2}"/>
            </a:ext>
          </a:extLst>
        </xdr:cNvPr>
        <xdr:cNvPicPr>
          <a:picLocks noChangeAspect="1"/>
        </xdr:cNvPicPr>
      </xdr:nvPicPr>
      <xdr:blipFill>
        <a:blip xmlns:r="http://schemas.openxmlformats.org/officeDocument/2006/relationships" r:embed="rId1"/>
        <a:stretch>
          <a:fillRect/>
        </a:stretch>
      </xdr:blipFill>
      <xdr:spPr>
        <a:xfrm>
          <a:off x="22860" y="76200"/>
          <a:ext cx="1539240" cy="3801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22860</xdr:rowOff>
    </xdr:from>
    <xdr:to>
      <xdr:col>2</xdr:col>
      <xdr:colOff>925195</xdr:colOff>
      <xdr:row>3</xdr:row>
      <xdr:rowOff>11201</xdr:rowOff>
    </xdr:to>
    <xdr:pic>
      <xdr:nvPicPr>
        <xdr:cNvPr id="3" name="Kuva 2">
          <a:extLst>
            <a:ext uri="{FF2B5EF4-FFF2-40B4-BE49-F238E27FC236}">
              <a16:creationId xmlns:a16="http://schemas.microsoft.com/office/drawing/2014/main" id="{0E648FBE-B5BD-4C24-923E-C57830CE038B}"/>
            </a:ext>
          </a:extLst>
        </xdr:cNvPr>
        <xdr:cNvPicPr>
          <a:picLocks noChangeAspect="1"/>
        </xdr:cNvPicPr>
      </xdr:nvPicPr>
      <xdr:blipFill>
        <a:blip xmlns:r="http://schemas.openxmlformats.org/officeDocument/2006/relationships" r:embed="rId1"/>
        <a:stretch>
          <a:fillRect/>
        </a:stretch>
      </xdr:blipFill>
      <xdr:spPr>
        <a:xfrm>
          <a:off x="38100" y="22860"/>
          <a:ext cx="1539240" cy="3801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xdr:colOff>
      <xdr:row>0</xdr:row>
      <xdr:rowOff>76200</xdr:rowOff>
    </xdr:from>
    <xdr:to>
      <xdr:col>2</xdr:col>
      <xdr:colOff>902335</xdr:colOff>
      <xdr:row>3</xdr:row>
      <xdr:rowOff>64541</xdr:rowOff>
    </xdr:to>
    <xdr:pic>
      <xdr:nvPicPr>
        <xdr:cNvPr id="3" name="Kuva 2">
          <a:extLst>
            <a:ext uri="{FF2B5EF4-FFF2-40B4-BE49-F238E27FC236}">
              <a16:creationId xmlns:a16="http://schemas.microsoft.com/office/drawing/2014/main" id="{F4EA34F7-A3B9-4FB0-97A9-2865FE07A0CC}"/>
            </a:ext>
          </a:extLst>
        </xdr:cNvPr>
        <xdr:cNvPicPr>
          <a:picLocks noChangeAspect="1"/>
        </xdr:cNvPicPr>
      </xdr:nvPicPr>
      <xdr:blipFill>
        <a:blip xmlns:r="http://schemas.openxmlformats.org/officeDocument/2006/relationships" r:embed="rId1"/>
        <a:stretch>
          <a:fillRect/>
        </a:stretch>
      </xdr:blipFill>
      <xdr:spPr>
        <a:xfrm>
          <a:off x="15240" y="76200"/>
          <a:ext cx="1539240" cy="38013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522AD-51AE-4A2A-A584-D063E425F7F1}">
  <sheetPr>
    <pageSetUpPr fitToPage="1"/>
  </sheetPr>
  <dimension ref="A1:E22"/>
  <sheetViews>
    <sheetView showGridLines="0" showRowColHeaders="0" workbookViewId="0">
      <selection activeCell="B6" sqref="B6"/>
    </sheetView>
  </sheetViews>
  <sheetFormatPr defaultRowHeight="12.75" x14ac:dyDescent="0.2"/>
  <cols>
    <col min="1" max="1" width="28.42578125" customWidth="1"/>
    <col min="2" max="2" width="17" customWidth="1"/>
    <col min="3" max="3" width="18.42578125" customWidth="1"/>
    <col min="4" max="4" width="17.28515625" customWidth="1"/>
  </cols>
  <sheetData>
    <row r="1" spans="1:5" ht="14.25" x14ac:dyDescent="0.2">
      <c r="A1" s="13"/>
      <c r="B1" s="72" t="s">
        <v>28</v>
      </c>
      <c r="C1" s="13"/>
      <c r="D1" s="13"/>
      <c r="E1" s="13"/>
    </row>
    <row r="2" spans="1:5" ht="15" x14ac:dyDescent="0.2">
      <c r="A2" s="14" t="s">
        <v>18</v>
      </c>
      <c r="B2" s="69" t="s">
        <v>21</v>
      </c>
      <c r="C2" s="13"/>
      <c r="D2" s="13"/>
      <c r="E2" s="13"/>
    </row>
    <row r="3" spans="1:5" x14ac:dyDescent="0.2">
      <c r="A3" s="70" t="s">
        <v>18</v>
      </c>
      <c r="B3" s="13"/>
      <c r="C3" s="13"/>
      <c r="D3" s="13"/>
      <c r="E3" s="13"/>
    </row>
    <row r="4" spans="1:5" x14ac:dyDescent="0.2">
      <c r="A4" s="14" t="s">
        <v>18</v>
      </c>
      <c r="B4" s="13"/>
      <c r="C4" s="13"/>
      <c r="D4" s="13"/>
      <c r="E4" s="13"/>
    </row>
    <row r="5" spans="1:5" ht="14.25" x14ac:dyDescent="0.2">
      <c r="A5" s="71" t="s">
        <v>22</v>
      </c>
      <c r="B5" s="88">
        <f>+matkapäiväkirja1!E7</f>
        <v>0</v>
      </c>
      <c r="C5" s="88"/>
      <c r="D5" s="13"/>
      <c r="E5" s="13"/>
    </row>
    <row r="6" spans="1:5" ht="14.25" x14ac:dyDescent="0.2">
      <c r="A6" s="71" t="s">
        <v>31</v>
      </c>
      <c r="B6" s="84">
        <f>+matkapäiväkirja1!E9</f>
        <v>0</v>
      </c>
      <c r="C6" s="72"/>
      <c r="D6" s="13"/>
      <c r="E6" s="13"/>
    </row>
    <row r="7" spans="1:5" ht="14.25" x14ac:dyDescent="0.2">
      <c r="A7" s="71" t="s">
        <v>23</v>
      </c>
      <c r="B7" s="73">
        <f>+matkapäiväkirja1!A14</f>
        <v>0</v>
      </c>
      <c r="C7" s="71"/>
      <c r="D7" s="13"/>
      <c r="E7" s="13"/>
    </row>
    <row r="8" spans="1:5" ht="14.25" x14ac:dyDescent="0.2">
      <c r="A8" s="71" t="s">
        <v>24</v>
      </c>
      <c r="B8" s="89">
        <f>+matkapäiväkirja1!E51</f>
        <v>0</v>
      </c>
      <c r="C8" s="90"/>
      <c r="D8" s="13"/>
      <c r="E8" s="13"/>
    </row>
    <row r="9" spans="1:5" x14ac:dyDescent="0.2">
      <c r="A9" s="13"/>
      <c r="B9" s="13"/>
      <c r="C9" s="13"/>
      <c r="D9" s="13"/>
      <c r="E9" s="13"/>
    </row>
    <row r="10" spans="1:5" x14ac:dyDescent="0.2">
      <c r="A10" s="13"/>
      <c r="B10" s="13"/>
      <c r="C10" s="13"/>
      <c r="D10" s="13"/>
      <c r="E10" s="13"/>
    </row>
    <row r="11" spans="1:5" ht="28.5" x14ac:dyDescent="0.2">
      <c r="A11" s="74" t="s">
        <v>25</v>
      </c>
      <c r="B11" s="75" t="s">
        <v>26</v>
      </c>
      <c r="C11" s="75" t="s">
        <v>29</v>
      </c>
      <c r="D11" s="75" t="s">
        <v>27</v>
      </c>
      <c r="E11" s="13"/>
    </row>
    <row r="12" spans="1:5" x14ac:dyDescent="0.2">
      <c r="A12" s="76">
        <f>+matkapäiväkirja1!$D$7</f>
        <v>0</v>
      </c>
      <c r="B12" s="77">
        <f>+matkapäiväkirja1!$E$47</f>
        <v>0</v>
      </c>
      <c r="C12" s="77">
        <f>+matkapäiväkirja1!$G$47</f>
        <v>0</v>
      </c>
      <c r="D12" s="77">
        <f>+matkapäiväkirja1!$I$47</f>
        <v>0</v>
      </c>
      <c r="E12" s="13"/>
    </row>
    <row r="13" spans="1:5" x14ac:dyDescent="0.2">
      <c r="A13" s="76">
        <f>+matkapäiväkirja2!$D$7</f>
        <v>0</v>
      </c>
      <c r="B13" s="77">
        <f>+matkapäiväkirja2!$E$47</f>
        <v>0</v>
      </c>
      <c r="C13" s="77">
        <f>+matkapäiväkirja2!$G$47</f>
        <v>0</v>
      </c>
      <c r="D13" s="77">
        <f>+matkapäiväkirja2!$I$47</f>
        <v>0</v>
      </c>
      <c r="E13" s="13"/>
    </row>
    <row r="14" spans="1:5" x14ac:dyDescent="0.2">
      <c r="A14" s="76">
        <f>+matkapäiväkirja3!$D$7</f>
        <v>0</v>
      </c>
      <c r="B14" s="77">
        <f>+matkapäiväkirja3!$E$47</f>
        <v>0</v>
      </c>
      <c r="C14" s="77">
        <f>+matkapäiväkirja3!$G$47</f>
        <v>0</v>
      </c>
      <c r="D14" s="77">
        <f>+matkapäiväkirja3!$I$47</f>
        <v>0</v>
      </c>
      <c r="E14" s="13"/>
    </row>
    <row r="15" spans="1:5" x14ac:dyDescent="0.2">
      <c r="A15" s="76">
        <f>+matkapäiväkirja4!$D$7</f>
        <v>0</v>
      </c>
      <c r="B15" s="77">
        <f>+matkapäiväkirja4!$E$47</f>
        <v>0</v>
      </c>
      <c r="C15" s="77">
        <f>+matkapäiväkirja4!$G$47</f>
        <v>0</v>
      </c>
      <c r="D15" s="77">
        <f>+matkapäiväkirja4!$I$47</f>
        <v>0</v>
      </c>
      <c r="E15" s="13"/>
    </row>
    <row r="16" spans="1:5" x14ac:dyDescent="0.2">
      <c r="A16" s="76">
        <f>+matkapäiväkirja5!$D$7</f>
        <v>0</v>
      </c>
      <c r="B16" s="77">
        <f>+matkapäiväkirja5!$E$47</f>
        <v>0</v>
      </c>
      <c r="C16" s="77">
        <f>+matkapäiväkirja5!$G$47</f>
        <v>0</v>
      </c>
      <c r="D16" s="77">
        <f>+matkapäiväkirja5!$I$47</f>
        <v>0</v>
      </c>
      <c r="E16" s="13"/>
    </row>
    <row r="17" spans="1:5" x14ac:dyDescent="0.2">
      <c r="A17" s="76">
        <f>+matkapäiväkirja6!$D$7</f>
        <v>0</v>
      </c>
      <c r="B17" s="77">
        <f>+matkapäiväkirja6!$E$47</f>
        <v>0</v>
      </c>
      <c r="C17" s="77">
        <f>+matkapäiväkirja6!$G$47</f>
        <v>0</v>
      </c>
      <c r="D17" s="77">
        <f>+matkapäiväkirja6!$I$47</f>
        <v>0</v>
      </c>
      <c r="E17" s="13"/>
    </row>
    <row r="18" spans="1:5" x14ac:dyDescent="0.2">
      <c r="A18" s="76">
        <f>+matkapäiväkirja7!$D$7</f>
        <v>0</v>
      </c>
      <c r="B18" s="77">
        <f>+matkapäiväkirja7!$E$47</f>
        <v>0</v>
      </c>
      <c r="C18" s="77">
        <f>+matkapäiväkirja7!$G$47</f>
        <v>0</v>
      </c>
      <c r="D18" s="77">
        <f>+matkapäiväkirja7!$I$47</f>
        <v>0</v>
      </c>
      <c r="E18" s="13"/>
    </row>
    <row r="19" spans="1:5" x14ac:dyDescent="0.2">
      <c r="A19" s="76">
        <f>+matkapäiväkirja8!$D$7</f>
        <v>0</v>
      </c>
      <c r="B19" s="77">
        <f>+matkapäiväkirja8!$E$47</f>
        <v>0</v>
      </c>
      <c r="C19" s="77">
        <f>+matkapäiväkirja8!$G$47</f>
        <v>0</v>
      </c>
      <c r="D19" s="77">
        <f>+matkapäiväkirja8!$I$47</f>
        <v>0</v>
      </c>
      <c r="E19" s="13"/>
    </row>
    <row r="20" spans="1:5" x14ac:dyDescent="0.2">
      <c r="A20" s="76">
        <f>+matkapäiväkirja9!$D$7</f>
        <v>0</v>
      </c>
      <c r="B20" s="77">
        <f>+matkapäiväkirja9!$E$47</f>
        <v>0</v>
      </c>
      <c r="C20" s="77">
        <f>+matkapäiväkirja9!$G$47</f>
        <v>0</v>
      </c>
      <c r="D20" s="77">
        <f>+matkapäiväkirja9!$I$47</f>
        <v>0</v>
      </c>
      <c r="E20" s="13"/>
    </row>
    <row r="21" spans="1:5" x14ac:dyDescent="0.2">
      <c r="A21" s="76">
        <f>+matkapäiväkirja10!$D$7</f>
        <v>0</v>
      </c>
      <c r="B21" s="77">
        <f>+matkapäiväkirja10!$E$47</f>
        <v>0</v>
      </c>
      <c r="C21" s="77">
        <f>+matkapäiväkirja10!$G$47</f>
        <v>0</v>
      </c>
      <c r="D21" s="77">
        <f>+matkapäiväkirja10!$I$47</f>
        <v>0</v>
      </c>
      <c r="E21" s="13"/>
    </row>
    <row r="22" spans="1:5" ht="14.25" x14ac:dyDescent="0.2">
      <c r="A22" s="74" t="s">
        <v>2</v>
      </c>
      <c r="B22" s="78">
        <f>SUM(B12:B21)</f>
        <v>0</v>
      </c>
      <c r="C22" s="78">
        <f t="shared" ref="C22:D22" si="0">SUM(C12:C21)</f>
        <v>0</v>
      </c>
      <c r="D22" s="78">
        <f t="shared" si="0"/>
        <v>0</v>
      </c>
      <c r="E22" s="13"/>
    </row>
  </sheetData>
  <sheetProtection algorithmName="SHA-512" hashValue="woCgMTlZvD5mggG/DUgsa87FcdOv4hjJ2TKi44i3+hceF7rJlHFJI3m+Xamie4ZCPr9VtkAo/3w/4ZDOaAWSmw==" saltValue="hI6jF9vfJLPhwA63kyGRdw==" spinCount="100000" sheet="1" formatCells="0"/>
  <mergeCells count="2">
    <mergeCell ref="B5:C5"/>
    <mergeCell ref="B8:C8"/>
  </mergeCells>
  <pageMargins left="0.25" right="0.25" top="0.75" bottom="0.75" header="0.3" footer="0.3"/>
  <pageSetup paperSize="9" fitToWidth="0"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BF067-EFC7-4539-AE31-CB8A4BAF7CC8}">
  <sheetPr>
    <pageSetUpPr fitToPage="1"/>
  </sheetPr>
  <dimension ref="A1:I53"/>
  <sheetViews>
    <sheetView showGridLines="0" showRowColHeaders="0" showZeros="0" zoomScaleNormal="100" workbookViewId="0">
      <pane xSplit="3" ySplit="12" topLeftCell="D14" activePane="bottomRight" state="frozen"/>
      <selection activeCell="D34" sqref="D34"/>
      <selection pane="topRight" activeCell="D34" sqref="D34"/>
      <selection pane="bottomLeft" activeCell="D34" sqref="D34"/>
      <selection pane="bottomRight" activeCell="A12" sqref="A12"/>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e9tsDK2dVYKcL4GgB6qx6LfwHWvwOpkk5NWPTIrclt56FRi/c23MqNZ3jZA4bbBI3TCX9i7jsBI/FPYag0tKqA==" saltValue="vVwAJ57aSxAow5UJ73rvoQ=="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7A011-9522-409B-8982-FE337872B42B}">
  <sheetPr>
    <pageSetUpPr fitToPage="1"/>
  </sheetPr>
  <dimension ref="A1:I53"/>
  <sheetViews>
    <sheetView showGridLines="0" showRowColHeaders="0" showZeros="0" zoomScaleNormal="100" workbookViewId="0">
      <pane xSplit="3" ySplit="12" topLeftCell="D13" activePane="bottomRight" state="frozen"/>
      <selection activeCell="D34" sqref="D34"/>
      <selection pane="topRight" activeCell="D34" sqref="D34"/>
      <selection pane="bottomLeft" activeCell="D34" sqref="D34"/>
      <selection pane="bottomRight" activeCell="N16" sqref="N16"/>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P6A7t47EVcdxwtXRp0T/lh/ymjfXrcvtd2vWwj8DS3YKPR/xctgQo/DbQt36lV6i5CwsHsaIA9KDoMvKD/pfQ==" saltValue="jx7IjffHdhWxjVwnk24jrA=="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F720F-DBD6-471B-8F4F-F438413AD5EE}">
  <sheetPr>
    <pageSetUpPr fitToPage="1"/>
  </sheetPr>
  <dimension ref="A1:I53"/>
  <sheetViews>
    <sheetView showGridLines="0" showRowColHeaders="0" showZeros="0" zoomScaleNormal="100" workbookViewId="0">
      <pane xSplit="3" ySplit="12" topLeftCell="D13" activePane="bottomRight" state="frozen"/>
      <selection activeCell="D34" sqref="D34"/>
      <selection pane="topRight" activeCell="D34" sqref="D34"/>
      <selection pane="bottomLeft" activeCell="D34" sqref="D34"/>
      <selection pane="bottomRight" activeCell="K16" sqref="K16"/>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4cCipgkKqJSjsOm20HYUYeMo+L4betbxminlf0ickgFZSz9JsUaDeXEy7zh/a5zNYzug0ux8t5LuP7WLN436qA==" saltValue="Jbyo0NONIBZYJ8KosiZOmw=="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3163-8DE2-4C61-BCCF-7807F1659A90}">
  <dimension ref="G3:R42"/>
  <sheetViews>
    <sheetView showGridLines="0" showRowColHeaders="0" workbookViewId="0">
      <selection activeCell="J6" sqref="J6:R42"/>
    </sheetView>
  </sheetViews>
  <sheetFormatPr defaultRowHeight="12.75" x14ac:dyDescent="0.2"/>
  <cols>
    <col min="1" max="1" width="3.28515625" customWidth="1"/>
    <col min="2" max="6" width="0" hidden="1" customWidth="1"/>
    <col min="7" max="8" width="8.85546875" hidden="1" customWidth="1"/>
    <col min="9" max="9" width="13.5703125" hidden="1" customWidth="1"/>
    <col min="19" max="23" width="8.7109375" customWidth="1"/>
  </cols>
  <sheetData>
    <row r="3" spans="10:18" ht="15" customHeight="1" x14ac:dyDescent="0.2"/>
    <row r="4" spans="10:18" ht="16.149999999999999" customHeight="1" x14ac:dyDescent="0.2">
      <c r="J4" s="86" t="s">
        <v>32</v>
      </c>
    </row>
    <row r="5" spans="10:18" ht="18.600000000000001" customHeight="1" x14ac:dyDescent="0.2">
      <c r="J5" s="87" t="s">
        <v>18</v>
      </c>
    </row>
    <row r="6" spans="10:18" x14ac:dyDescent="0.2">
      <c r="J6" s="91" t="s">
        <v>33</v>
      </c>
      <c r="K6" s="92"/>
      <c r="L6" s="92"/>
      <c r="M6" s="92"/>
      <c r="N6" s="92"/>
      <c r="O6" s="92"/>
      <c r="P6" s="92"/>
      <c r="Q6" s="92"/>
      <c r="R6" s="92"/>
    </row>
    <row r="7" spans="10:18" x14ac:dyDescent="0.2">
      <c r="J7" s="92"/>
      <c r="K7" s="92"/>
      <c r="L7" s="92"/>
      <c r="M7" s="92"/>
      <c r="N7" s="92"/>
      <c r="O7" s="92"/>
      <c r="P7" s="92"/>
      <c r="Q7" s="92"/>
      <c r="R7" s="92"/>
    </row>
    <row r="8" spans="10:18" x14ac:dyDescent="0.2">
      <c r="J8" s="92"/>
      <c r="K8" s="92"/>
      <c r="L8" s="92"/>
      <c r="M8" s="92"/>
      <c r="N8" s="92"/>
      <c r="O8" s="92"/>
      <c r="P8" s="92"/>
      <c r="Q8" s="92"/>
      <c r="R8" s="92"/>
    </row>
    <row r="9" spans="10:18" x14ac:dyDescent="0.2">
      <c r="J9" s="92"/>
      <c r="K9" s="92"/>
      <c r="L9" s="92"/>
      <c r="M9" s="92"/>
      <c r="N9" s="92"/>
      <c r="O9" s="92"/>
      <c r="P9" s="92"/>
      <c r="Q9" s="92"/>
      <c r="R9" s="92"/>
    </row>
    <row r="10" spans="10:18" x14ac:dyDescent="0.2">
      <c r="J10" s="92"/>
      <c r="K10" s="92"/>
      <c r="L10" s="92"/>
      <c r="M10" s="92"/>
      <c r="N10" s="92"/>
      <c r="O10" s="92"/>
      <c r="P10" s="92"/>
      <c r="Q10" s="92"/>
      <c r="R10" s="92"/>
    </row>
    <row r="11" spans="10:18" x14ac:dyDescent="0.2">
      <c r="J11" s="92"/>
      <c r="K11" s="92"/>
      <c r="L11" s="92"/>
      <c r="M11" s="92"/>
      <c r="N11" s="92"/>
      <c r="O11" s="92"/>
      <c r="P11" s="92"/>
      <c r="Q11" s="92"/>
      <c r="R11" s="92"/>
    </row>
    <row r="12" spans="10:18" x14ac:dyDescent="0.2">
      <c r="J12" s="92"/>
      <c r="K12" s="92"/>
      <c r="L12" s="92"/>
      <c r="M12" s="92"/>
      <c r="N12" s="92"/>
      <c r="O12" s="92"/>
      <c r="P12" s="92"/>
      <c r="Q12" s="92"/>
      <c r="R12" s="92"/>
    </row>
    <row r="13" spans="10:18" x14ac:dyDescent="0.2">
      <c r="J13" s="92"/>
      <c r="K13" s="92"/>
      <c r="L13" s="92"/>
      <c r="M13" s="92"/>
      <c r="N13" s="92"/>
      <c r="O13" s="92"/>
      <c r="P13" s="92"/>
      <c r="Q13" s="92"/>
      <c r="R13" s="92"/>
    </row>
    <row r="14" spans="10:18" x14ac:dyDescent="0.2">
      <c r="J14" s="92"/>
      <c r="K14" s="92"/>
      <c r="L14" s="92"/>
      <c r="M14" s="92"/>
      <c r="N14" s="92"/>
      <c r="O14" s="92"/>
      <c r="P14" s="92"/>
      <c r="Q14" s="92"/>
      <c r="R14" s="92"/>
    </row>
    <row r="15" spans="10:18" x14ac:dyDescent="0.2">
      <c r="J15" s="92"/>
      <c r="K15" s="92"/>
      <c r="L15" s="92"/>
      <c r="M15" s="92"/>
      <c r="N15" s="92"/>
      <c r="O15" s="92"/>
      <c r="P15" s="92"/>
      <c r="Q15" s="92"/>
      <c r="R15" s="92"/>
    </row>
    <row r="16" spans="10:18" x14ac:dyDescent="0.2">
      <c r="J16" s="92"/>
      <c r="K16" s="92"/>
      <c r="L16" s="92"/>
      <c r="M16" s="92"/>
      <c r="N16" s="92"/>
      <c r="O16" s="92"/>
      <c r="P16" s="92"/>
      <c r="Q16" s="92"/>
      <c r="R16" s="92"/>
    </row>
    <row r="17" spans="10:18" x14ac:dyDescent="0.2">
      <c r="J17" s="92"/>
      <c r="K17" s="92"/>
      <c r="L17" s="92"/>
      <c r="M17" s="92"/>
      <c r="N17" s="92"/>
      <c r="O17" s="92"/>
      <c r="P17" s="92"/>
      <c r="Q17" s="92"/>
      <c r="R17" s="92"/>
    </row>
    <row r="18" spans="10:18" x14ac:dyDescent="0.2">
      <c r="J18" s="92"/>
      <c r="K18" s="92"/>
      <c r="L18" s="92"/>
      <c r="M18" s="92"/>
      <c r="N18" s="92"/>
      <c r="O18" s="92"/>
      <c r="P18" s="92"/>
      <c r="Q18" s="92"/>
      <c r="R18" s="92"/>
    </row>
    <row r="19" spans="10:18" x14ac:dyDescent="0.2">
      <c r="J19" s="92"/>
      <c r="K19" s="92"/>
      <c r="L19" s="92"/>
      <c r="M19" s="92"/>
      <c r="N19" s="92"/>
      <c r="O19" s="92"/>
      <c r="P19" s="92"/>
      <c r="Q19" s="92"/>
      <c r="R19" s="92"/>
    </row>
    <row r="20" spans="10:18" x14ac:dyDescent="0.2">
      <c r="J20" s="92"/>
      <c r="K20" s="92"/>
      <c r="L20" s="92"/>
      <c r="M20" s="92"/>
      <c r="N20" s="92"/>
      <c r="O20" s="92"/>
      <c r="P20" s="92"/>
      <c r="Q20" s="92"/>
      <c r="R20" s="92"/>
    </row>
    <row r="21" spans="10:18" x14ac:dyDescent="0.2">
      <c r="J21" s="92"/>
      <c r="K21" s="92"/>
      <c r="L21" s="92"/>
      <c r="M21" s="92"/>
      <c r="N21" s="92"/>
      <c r="O21" s="92"/>
      <c r="P21" s="92"/>
      <c r="Q21" s="92"/>
      <c r="R21" s="92"/>
    </row>
    <row r="22" spans="10:18" x14ac:dyDescent="0.2">
      <c r="J22" s="92"/>
      <c r="K22" s="92"/>
      <c r="L22" s="92"/>
      <c r="M22" s="92"/>
      <c r="N22" s="92"/>
      <c r="O22" s="92"/>
      <c r="P22" s="92"/>
      <c r="Q22" s="92"/>
      <c r="R22" s="92"/>
    </row>
    <row r="23" spans="10:18" x14ac:dyDescent="0.2">
      <c r="J23" s="92"/>
      <c r="K23" s="92"/>
      <c r="L23" s="92"/>
      <c r="M23" s="92"/>
      <c r="N23" s="92"/>
      <c r="O23" s="92"/>
      <c r="P23" s="92"/>
      <c r="Q23" s="92"/>
      <c r="R23" s="92"/>
    </row>
    <row r="24" spans="10:18" x14ac:dyDescent="0.2">
      <c r="J24" s="92"/>
      <c r="K24" s="92"/>
      <c r="L24" s="92"/>
      <c r="M24" s="92"/>
      <c r="N24" s="92"/>
      <c r="O24" s="92"/>
      <c r="P24" s="92"/>
      <c r="Q24" s="92"/>
      <c r="R24" s="92"/>
    </row>
    <row r="25" spans="10:18" x14ac:dyDescent="0.2">
      <c r="J25" s="92"/>
      <c r="K25" s="92"/>
      <c r="L25" s="92"/>
      <c r="M25" s="92"/>
      <c r="N25" s="92"/>
      <c r="O25" s="92"/>
      <c r="P25" s="92"/>
      <c r="Q25" s="92"/>
      <c r="R25" s="92"/>
    </row>
    <row r="26" spans="10:18" x14ac:dyDescent="0.2">
      <c r="J26" s="92"/>
      <c r="K26" s="92"/>
      <c r="L26" s="92"/>
      <c r="M26" s="92"/>
      <c r="N26" s="92"/>
      <c r="O26" s="92"/>
      <c r="P26" s="92"/>
      <c r="Q26" s="92"/>
      <c r="R26" s="92"/>
    </row>
    <row r="27" spans="10:18" x14ac:dyDescent="0.2">
      <c r="J27" s="92"/>
      <c r="K27" s="92"/>
      <c r="L27" s="92"/>
      <c r="M27" s="92"/>
      <c r="N27" s="92"/>
      <c r="O27" s="92"/>
      <c r="P27" s="92"/>
      <c r="Q27" s="92"/>
      <c r="R27" s="92"/>
    </row>
    <row r="28" spans="10:18" x14ac:dyDescent="0.2">
      <c r="J28" s="92"/>
      <c r="K28" s="92"/>
      <c r="L28" s="92"/>
      <c r="M28" s="92"/>
      <c r="N28" s="92"/>
      <c r="O28" s="92"/>
      <c r="P28" s="92"/>
      <c r="Q28" s="92"/>
      <c r="R28" s="92"/>
    </row>
    <row r="29" spans="10:18" x14ac:dyDescent="0.2">
      <c r="J29" s="92"/>
      <c r="K29" s="92"/>
      <c r="L29" s="92"/>
      <c r="M29" s="92"/>
      <c r="N29" s="92"/>
      <c r="O29" s="92"/>
      <c r="P29" s="92"/>
      <c r="Q29" s="92"/>
      <c r="R29" s="92"/>
    </row>
    <row r="30" spans="10:18" x14ac:dyDescent="0.2">
      <c r="J30" s="92"/>
      <c r="K30" s="92"/>
      <c r="L30" s="92"/>
      <c r="M30" s="92"/>
      <c r="N30" s="92"/>
      <c r="O30" s="92"/>
      <c r="P30" s="92"/>
      <c r="Q30" s="92"/>
      <c r="R30" s="92"/>
    </row>
    <row r="31" spans="10:18" x14ac:dyDescent="0.2">
      <c r="J31" s="92"/>
      <c r="K31" s="92"/>
      <c r="L31" s="92"/>
      <c r="M31" s="92"/>
      <c r="N31" s="92"/>
      <c r="O31" s="92"/>
      <c r="P31" s="92"/>
      <c r="Q31" s="92"/>
      <c r="R31" s="92"/>
    </row>
    <row r="32" spans="10:18" x14ac:dyDescent="0.2">
      <c r="J32" s="92"/>
      <c r="K32" s="92"/>
      <c r="L32" s="92"/>
      <c r="M32" s="92"/>
      <c r="N32" s="92"/>
      <c r="O32" s="92"/>
      <c r="P32" s="92"/>
      <c r="Q32" s="92"/>
      <c r="R32" s="92"/>
    </row>
    <row r="33" spans="10:18" x14ac:dyDescent="0.2">
      <c r="J33" s="92"/>
      <c r="K33" s="92"/>
      <c r="L33" s="92"/>
      <c r="M33" s="92"/>
      <c r="N33" s="92"/>
      <c r="O33" s="92"/>
      <c r="P33" s="92"/>
      <c r="Q33" s="92"/>
      <c r="R33" s="92"/>
    </row>
    <row r="34" spans="10:18" x14ac:dyDescent="0.2">
      <c r="J34" s="92"/>
      <c r="K34" s="92"/>
      <c r="L34" s="92"/>
      <c r="M34" s="92"/>
      <c r="N34" s="92"/>
      <c r="O34" s="92"/>
      <c r="P34" s="92"/>
      <c r="Q34" s="92"/>
      <c r="R34" s="92"/>
    </row>
    <row r="35" spans="10:18" x14ac:dyDescent="0.2">
      <c r="J35" s="92"/>
      <c r="K35" s="92"/>
      <c r="L35" s="92"/>
      <c r="M35" s="92"/>
      <c r="N35" s="92"/>
      <c r="O35" s="92"/>
      <c r="P35" s="92"/>
      <c r="Q35" s="92"/>
      <c r="R35" s="92"/>
    </row>
    <row r="36" spans="10:18" x14ac:dyDescent="0.2">
      <c r="J36" s="93"/>
      <c r="K36" s="92"/>
      <c r="L36" s="92"/>
      <c r="M36" s="92"/>
      <c r="N36" s="92"/>
      <c r="O36" s="92"/>
      <c r="P36" s="92"/>
      <c r="Q36" s="92"/>
      <c r="R36" s="92"/>
    </row>
    <row r="37" spans="10:18" x14ac:dyDescent="0.2">
      <c r="J37" s="92"/>
      <c r="K37" s="92"/>
      <c r="L37" s="92"/>
      <c r="M37" s="92"/>
      <c r="N37" s="92"/>
      <c r="O37" s="92"/>
      <c r="P37" s="92"/>
      <c r="Q37" s="92"/>
      <c r="R37" s="92"/>
    </row>
    <row r="38" spans="10:18" x14ac:dyDescent="0.2">
      <c r="J38" s="93"/>
      <c r="K38" s="93"/>
      <c r="L38" s="93"/>
      <c r="M38" s="93"/>
      <c r="N38" s="93"/>
      <c r="O38" s="93"/>
      <c r="P38" s="93"/>
      <c r="Q38" s="93"/>
      <c r="R38" s="93"/>
    </row>
    <row r="39" spans="10:18" x14ac:dyDescent="0.2">
      <c r="J39" s="93"/>
      <c r="K39" s="93"/>
      <c r="L39" s="93"/>
      <c r="M39" s="93"/>
      <c r="N39" s="93"/>
      <c r="O39" s="93"/>
      <c r="P39" s="93"/>
      <c r="Q39" s="93"/>
      <c r="R39" s="93"/>
    </row>
    <row r="40" spans="10:18" x14ac:dyDescent="0.2">
      <c r="J40" s="93"/>
      <c r="K40" s="93"/>
      <c r="L40" s="93"/>
      <c r="M40" s="93"/>
      <c r="N40" s="93"/>
      <c r="O40" s="93"/>
      <c r="P40" s="93"/>
      <c r="Q40" s="93"/>
      <c r="R40" s="93"/>
    </row>
    <row r="41" spans="10:18" x14ac:dyDescent="0.2">
      <c r="J41" s="93"/>
      <c r="K41" s="93"/>
      <c r="L41" s="93"/>
      <c r="M41" s="93"/>
      <c r="N41" s="93"/>
      <c r="O41" s="93"/>
      <c r="P41" s="93"/>
      <c r="Q41" s="93"/>
      <c r="R41" s="93"/>
    </row>
    <row r="42" spans="10:18" x14ac:dyDescent="0.2">
      <c r="J42" s="93"/>
      <c r="K42" s="93"/>
      <c r="L42" s="93"/>
      <c r="M42" s="93"/>
      <c r="N42" s="93"/>
      <c r="O42" s="93"/>
      <c r="P42" s="93"/>
      <c r="Q42" s="93"/>
      <c r="R42" s="93"/>
    </row>
  </sheetData>
  <sheetProtection algorithmName="SHA-512" hashValue="jobEbfFq8yd2+FoG+tveB8z2eg2ADJ9L54kkjhX6b1oFQTVDSYe2t+LxRX+/Y7lkS2uavv75xaGJnnwf1h1vQQ==" saltValue="Qa3IWVsMoOq4bRnErCfbng==" spinCount="100000" sheet="1" objects="1" scenarios="1" formatCells="0"/>
  <mergeCells count="1">
    <mergeCell ref="J6:R42"/>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23A4-BE60-4F0D-A162-1F4CBCE4A3AA}">
  <sheetPr>
    <pageSetUpPr fitToPage="1"/>
  </sheetPr>
  <dimension ref="A1:I53"/>
  <sheetViews>
    <sheetView showGridLines="0" showRowColHeaders="0" showZeros="0" tabSelected="1" zoomScaleNormal="100" workbookViewId="0">
      <pane xSplit="3" ySplit="12" topLeftCell="D13" activePane="bottomRight" state="frozen"/>
      <selection activeCell="M16" sqref="M16"/>
      <selection pane="topRight" activeCell="M16" sqref="M16"/>
      <selection pane="bottomLeft" activeCell="M16" sqref="M16"/>
      <selection pane="bottomRight" activeCell="E14" sqref="E14"/>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9.5703125" style="1" customWidth="1"/>
    <col min="8" max="8" width="11"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85"/>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2024</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3: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cJIOVSbEGsxGtegAm2XoXOIZ3irynNL1fHHUxBbgx65bAJ/xy8knJG65l7e6EzDvIMR/yphO59/tC5woJjDL0Q==" saltValue="dqJO2So1qXUSNSgFWh5bVg=="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4FD8D-B871-425C-A6ED-72485DBB4920}">
  <sheetPr>
    <pageSetUpPr fitToPage="1"/>
  </sheetPr>
  <dimension ref="A1:I53"/>
  <sheetViews>
    <sheetView showGridLines="0" showRowColHeaders="0" showZeros="0" zoomScaleNormal="100" workbookViewId="0">
      <pane xSplit="3" ySplit="12" topLeftCell="D13" activePane="bottomRight" state="frozen"/>
      <selection activeCell="D34" sqref="D34"/>
      <selection pane="topRight" activeCell="D34" sqref="D34"/>
      <selection pane="bottomLeft" activeCell="D34" sqref="D34"/>
      <selection pane="bottomRight" activeCell="A12" sqref="A12"/>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lHX5/2v3NgFoS19JfTd7ZijcyAMf/mNa7v2crzHcSOeImAcqTZh60n0t3Wy6nvoK5ICLeRu8wSe7+wAdCXicjA==" saltValue="cbNg/02x4EQfVJBPpmLQ9g=="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B31F5-25C5-45A5-8999-4D3517EEA038}">
  <sheetPr>
    <pageSetUpPr fitToPage="1"/>
  </sheetPr>
  <dimension ref="A1:I53"/>
  <sheetViews>
    <sheetView showGridLines="0" showRowColHeaders="0" showZeros="0" zoomScaleNormal="100" workbookViewId="0">
      <pane xSplit="3" ySplit="12" topLeftCell="D14" activePane="bottomRight" state="frozen"/>
      <selection activeCell="D34" sqref="D34"/>
      <selection pane="topRight" activeCell="D34" sqref="D34"/>
      <selection pane="bottomLeft" activeCell="D34" sqref="D34"/>
      <selection pane="bottomRight" activeCell="A12" sqref="A12"/>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cJL5V20BO4iA0QsK9NQ8DncqiqRg3Er6/F2fzBIofOvu0XCSkuprWclLOx/iLIBcWkgkJqdmaZ9PPz0MnHDLcw==" saltValue="iEpCMQzU/dm1YFiRAdXg6g=="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BC384-8096-41A7-A3DE-86E473CC0424}">
  <sheetPr>
    <pageSetUpPr fitToPage="1"/>
  </sheetPr>
  <dimension ref="A1:I53"/>
  <sheetViews>
    <sheetView showGridLines="0" showRowColHeaders="0" showZeros="0" zoomScaleNormal="100" workbookViewId="0">
      <pane xSplit="3" ySplit="12" topLeftCell="D13" activePane="bottomRight" state="frozen"/>
      <selection activeCell="D34" sqref="D34"/>
      <selection pane="topRight" activeCell="D34" sqref="D34"/>
      <selection pane="bottomLeft" activeCell="D34" sqref="D34"/>
      <selection pane="bottomRight" activeCell="A12" sqref="A12"/>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MZkEKtsANsXknkMHV1ntju/tm2mRjh+rpYV5PAkfPAujfPJbk2q3dT+o2H8KY1Be1HwcfTfV+RJFLXhycTy4SQ==" saltValue="Z8vhVNhwFrd6PgOiwOevgw=="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28F79-2597-406E-A4D6-672BDF8607B2}">
  <sheetPr>
    <pageSetUpPr fitToPage="1"/>
  </sheetPr>
  <dimension ref="A1:I53"/>
  <sheetViews>
    <sheetView showGridLines="0" showRowColHeaders="0" showZeros="0" zoomScaleNormal="100" workbookViewId="0">
      <pane xSplit="3" ySplit="12" topLeftCell="D14" activePane="bottomRight" state="frozen"/>
      <selection activeCell="D34" sqref="D34"/>
      <selection pane="topRight" activeCell="D34" sqref="D34"/>
      <selection pane="bottomLeft" activeCell="D34" sqref="D34"/>
      <selection pane="bottomRight" activeCell="A12" sqref="A12"/>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FInICt4XXWJqio+tUVZfL6ihqwgarWKo1CRpQ7g8PnHfuwjl5W0Ufk/UFE8ZfQs5A/GMEY6ChLF7CPdZJrtnAA==" saltValue="/oVFNFRxL87hgQacuUzLbw=="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5019D-FFF1-4D79-AD58-D0A3EE217210}">
  <sheetPr>
    <pageSetUpPr fitToPage="1"/>
  </sheetPr>
  <dimension ref="A1:I53"/>
  <sheetViews>
    <sheetView showGridLines="0" showRowColHeaders="0" showZeros="0" zoomScaleNormal="100" workbookViewId="0">
      <pane xSplit="3" ySplit="12" topLeftCell="D14" activePane="bottomRight" state="frozen"/>
      <selection activeCell="D34" sqref="D34"/>
      <selection pane="topRight" activeCell="D34" sqref="D34"/>
      <selection pane="bottomLeft" activeCell="D34" sqref="D34"/>
      <selection pane="bottomRight" activeCell="L17" sqref="L17"/>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eN2A4+1H087os7mnkjE96tFt1hj4eF6ntfpOxLlVz41mic4AqQ7yZg2bEe39LAMweMkLg1U3GneHeV9odFYzhQ==" saltValue="AzP+yN+YvAwGhJWx2+QkAw=="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F085B-AB69-4CB4-8185-27CDEB92EE8A}">
  <sheetPr>
    <pageSetUpPr fitToPage="1"/>
  </sheetPr>
  <dimension ref="A1:I53"/>
  <sheetViews>
    <sheetView showGridLines="0" showRowColHeaders="0" showZeros="0" zoomScaleNormal="100" workbookViewId="0">
      <pane xSplit="3" ySplit="12" topLeftCell="D14" activePane="bottomRight" state="frozen"/>
      <selection activeCell="D34" sqref="D34"/>
      <selection pane="topRight" activeCell="D34" sqref="D34"/>
      <selection pane="bottomLeft" activeCell="D34" sqref="D34"/>
      <selection pane="bottomRight" activeCell="O18" sqref="O18"/>
    </sheetView>
  </sheetViews>
  <sheetFormatPr defaultRowHeight="11.25" x14ac:dyDescent="0.2"/>
  <cols>
    <col min="1" max="1" width="9.5703125" style="1" customWidth="1"/>
    <col min="2" max="2" width="6.85546875" style="5" hidden="1" customWidth="1"/>
    <col min="3" max="3" width="20.140625" style="5" customWidth="1"/>
    <col min="4" max="4" width="54.140625" style="1" customWidth="1"/>
    <col min="5" max="5" width="9.42578125" style="1" customWidth="1"/>
    <col min="6" max="6" width="7.28515625" style="1" hidden="1" customWidth="1"/>
    <col min="7" max="7" width="7.28515625" style="1" customWidth="1"/>
    <col min="8" max="8" width="9.7109375" style="1" customWidth="1"/>
    <col min="9" max="9" width="12.5703125" style="1" customWidth="1"/>
    <col min="10" max="248" width="8.85546875" style="1"/>
    <col min="249" max="249" width="9.5703125" style="1" customWidth="1"/>
    <col min="250" max="251" width="6.85546875" style="1" customWidth="1"/>
    <col min="252" max="252" width="32.7109375" style="1" customWidth="1"/>
    <col min="253" max="253" width="7.28515625" style="1" customWidth="1"/>
    <col min="254" max="254" width="5.42578125" style="1" customWidth="1"/>
    <col min="255" max="255" width="12.5703125" style="1" customWidth="1"/>
    <col min="256" max="256" width="5.5703125" style="1" customWidth="1"/>
    <col min="257" max="257" width="6.28515625" style="1" customWidth="1"/>
    <col min="258" max="258" width="7.85546875" style="1" customWidth="1"/>
    <col min="259" max="259" width="6.5703125" style="1" customWidth="1"/>
    <col min="260" max="260" width="6.42578125" style="1" customWidth="1"/>
    <col min="261" max="261" width="8.42578125" style="1" customWidth="1"/>
    <col min="262" max="262" width="25.85546875" style="1" customWidth="1"/>
    <col min="263" max="263" width="8.140625" style="1" customWidth="1"/>
    <col min="264" max="264" width="10.140625" style="1" customWidth="1"/>
    <col min="265" max="504" width="8.85546875" style="1"/>
    <col min="505" max="505" width="9.5703125" style="1" customWidth="1"/>
    <col min="506" max="507" width="6.85546875" style="1" customWidth="1"/>
    <col min="508" max="508" width="32.7109375" style="1" customWidth="1"/>
    <col min="509" max="509" width="7.28515625" style="1" customWidth="1"/>
    <col min="510" max="510" width="5.42578125" style="1" customWidth="1"/>
    <col min="511" max="511" width="12.5703125" style="1" customWidth="1"/>
    <col min="512" max="512" width="5.5703125" style="1" customWidth="1"/>
    <col min="513" max="513" width="6.28515625" style="1" customWidth="1"/>
    <col min="514" max="514" width="7.85546875" style="1" customWidth="1"/>
    <col min="515" max="515" width="6.5703125" style="1" customWidth="1"/>
    <col min="516" max="516" width="6.42578125" style="1" customWidth="1"/>
    <col min="517" max="517" width="8.42578125" style="1" customWidth="1"/>
    <col min="518" max="518" width="25.85546875" style="1" customWidth="1"/>
    <col min="519" max="519" width="8.140625" style="1" customWidth="1"/>
    <col min="520" max="520" width="10.140625" style="1" customWidth="1"/>
    <col min="521" max="760" width="8.85546875" style="1"/>
    <col min="761" max="761" width="9.5703125" style="1" customWidth="1"/>
    <col min="762" max="763" width="6.85546875" style="1" customWidth="1"/>
    <col min="764" max="764" width="32.7109375" style="1" customWidth="1"/>
    <col min="765" max="765" width="7.28515625" style="1" customWidth="1"/>
    <col min="766" max="766" width="5.42578125" style="1" customWidth="1"/>
    <col min="767" max="767" width="12.5703125" style="1" customWidth="1"/>
    <col min="768" max="768" width="5.5703125" style="1" customWidth="1"/>
    <col min="769" max="769" width="6.28515625" style="1" customWidth="1"/>
    <col min="770" max="770" width="7.85546875" style="1" customWidth="1"/>
    <col min="771" max="771" width="6.5703125" style="1" customWidth="1"/>
    <col min="772" max="772" width="6.42578125" style="1" customWidth="1"/>
    <col min="773" max="773" width="8.42578125" style="1" customWidth="1"/>
    <col min="774" max="774" width="25.85546875" style="1" customWidth="1"/>
    <col min="775" max="775" width="8.140625" style="1" customWidth="1"/>
    <col min="776" max="776" width="10.140625" style="1" customWidth="1"/>
    <col min="777" max="1016" width="8.85546875" style="1"/>
    <col min="1017" max="1017" width="9.5703125" style="1" customWidth="1"/>
    <col min="1018" max="1019" width="6.85546875" style="1" customWidth="1"/>
    <col min="1020" max="1020" width="32.7109375" style="1" customWidth="1"/>
    <col min="1021" max="1021" width="7.28515625" style="1" customWidth="1"/>
    <col min="1022" max="1022" width="5.42578125" style="1" customWidth="1"/>
    <col min="1023" max="1023" width="12.5703125" style="1" customWidth="1"/>
    <col min="1024" max="1024" width="5.5703125" style="1" customWidth="1"/>
    <col min="1025" max="1025" width="6.28515625" style="1" customWidth="1"/>
    <col min="1026" max="1026" width="7.85546875" style="1" customWidth="1"/>
    <col min="1027" max="1027" width="6.5703125" style="1" customWidth="1"/>
    <col min="1028" max="1028" width="6.42578125" style="1" customWidth="1"/>
    <col min="1029" max="1029" width="8.42578125" style="1" customWidth="1"/>
    <col min="1030" max="1030" width="25.85546875" style="1" customWidth="1"/>
    <col min="1031" max="1031" width="8.140625" style="1" customWidth="1"/>
    <col min="1032" max="1032" width="10.140625" style="1" customWidth="1"/>
    <col min="1033" max="1272" width="8.85546875" style="1"/>
    <col min="1273" max="1273" width="9.5703125" style="1" customWidth="1"/>
    <col min="1274" max="1275" width="6.85546875" style="1" customWidth="1"/>
    <col min="1276" max="1276" width="32.7109375" style="1" customWidth="1"/>
    <col min="1277" max="1277" width="7.28515625" style="1" customWidth="1"/>
    <col min="1278" max="1278" width="5.42578125" style="1" customWidth="1"/>
    <col min="1279" max="1279" width="12.5703125" style="1" customWidth="1"/>
    <col min="1280" max="1280" width="5.5703125" style="1" customWidth="1"/>
    <col min="1281" max="1281" width="6.28515625" style="1" customWidth="1"/>
    <col min="1282" max="1282" width="7.85546875" style="1" customWidth="1"/>
    <col min="1283" max="1283" width="6.5703125" style="1" customWidth="1"/>
    <col min="1284" max="1284" width="6.42578125" style="1" customWidth="1"/>
    <col min="1285" max="1285" width="8.42578125" style="1" customWidth="1"/>
    <col min="1286" max="1286" width="25.85546875" style="1" customWidth="1"/>
    <col min="1287" max="1287" width="8.140625" style="1" customWidth="1"/>
    <col min="1288" max="1288" width="10.140625" style="1" customWidth="1"/>
    <col min="1289" max="1528" width="8.85546875" style="1"/>
    <col min="1529" max="1529" width="9.5703125" style="1" customWidth="1"/>
    <col min="1530" max="1531" width="6.85546875" style="1" customWidth="1"/>
    <col min="1532" max="1532" width="32.7109375" style="1" customWidth="1"/>
    <col min="1533" max="1533" width="7.28515625" style="1" customWidth="1"/>
    <col min="1534" max="1534" width="5.42578125" style="1" customWidth="1"/>
    <col min="1535" max="1535" width="12.5703125" style="1" customWidth="1"/>
    <col min="1536" max="1536" width="5.5703125" style="1" customWidth="1"/>
    <col min="1537" max="1537" width="6.28515625" style="1" customWidth="1"/>
    <col min="1538" max="1538" width="7.85546875" style="1" customWidth="1"/>
    <col min="1539" max="1539" width="6.5703125" style="1" customWidth="1"/>
    <col min="1540" max="1540" width="6.42578125" style="1" customWidth="1"/>
    <col min="1541" max="1541" width="8.42578125" style="1" customWidth="1"/>
    <col min="1542" max="1542" width="25.85546875" style="1" customWidth="1"/>
    <col min="1543" max="1543" width="8.140625" style="1" customWidth="1"/>
    <col min="1544" max="1544" width="10.140625" style="1" customWidth="1"/>
    <col min="1545" max="1784" width="8.85546875" style="1"/>
    <col min="1785" max="1785" width="9.5703125" style="1" customWidth="1"/>
    <col min="1786" max="1787" width="6.85546875" style="1" customWidth="1"/>
    <col min="1788" max="1788" width="32.7109375" style="1" customWidth="1"/>
    <col min="1789" max="1789" width="7.28515625" style="1" customWidth="1"/>
    <col min="1790" max="1790" width="5.42578125" style="1" customWidth="1"/>
    <col min="1791" max="1791" width="12.5703125" style="1" customWidth="1"/>
    <col min="1792" max="1792" width="5.5703125" style="1" customWidth="1"/>
    <col min="1793" max="1793" width="6.28515625" style="1" customWidth="1"/>
    <col min="1794" max="1794" width="7.85546875" style="1" customWidth="1"/>
    <col min="1795" max="1795" width="6.5703125" style="1" customWidth="1"/>
    <col min="1796" max="1796" width="6.42578125" style="1" customWidth="1"/>
    <col min="1797" max="1797" width="8.42578125" style="1" customWidth="1"/>
    <col min="1798" max="1798" width="25.85546875" style="1" customWidth="1"/>
    <col min="1799" max="1799" width="8.140625" style="1" customWidth="1"/>
    <col min="1800" max="1800" width="10.140625" style="1" customWidth="1"/>
    <col min="1801" max="2040" width="8.85546875" style="1"/>
    <col min="2041" max="2041" width="9.5703125" style="1" customWidth="1"/>
    <col min="2042" max="2043" width="6.85546875" style="1" customWidth="1"/>
    <col min="2044" max="2044" width="32.7109375" style="1" customWidth="1"/>
    <col min="2045" max="2045" width="7.28515625" style="1" customWidth="1"/>
    <col min="2046" max="2046" width="5.42578125" style="1" customWidth="1"/>
    <col min="2047" max="2047" width="12.5703125" style="1" customWidth="1"/>
    <col min="2048" max="2048" width="5.5703125" style="1" customWidth="1"/>
    <col min="2049" max="2049" width="6.28515625" style="1" customWidth="1"/>
    <col min="2050" max="2050" width="7.85546875" style="1" customWidth="1"/>
    <col min="2051" max="2051" width="6.5703125" style="1" customWidth="1"/>
    <col min="2052" max="2052" width="6.42578125" style="1" customWidth="1"/>
    <col min="2053" max="2053" width="8.42578125" style="1" customWidth="1"/>
    <col min="2054" max="2054" width="25.85546875" style="1" customWidth="1"/>
    <col min="2055" max="2055" width="8.140625" style="1" customWidth="1"/>
    <col min="2056" max="2056" width="10.140625" style="1" customWidth="1"/>
    <col min="2057" max="2296" width="8.85546875" style="1"/>
    <col min="2297" max="2297" width="9.5703125" style="1" customWidth="1"/>
    <col min="2298" max="2299" width="6.85546875" style="1" customWidth="1"/>
    <col min="2300" max="2300" width="32.7109375" style="1" customWidth="1"/>
    <col min="2301" max="2301" width="7.28515625" style="1" customWidth="1"/>
    <col min="2302" max="2302" width="5.42578125" style="1" customWidth="1"/>
    <col min="2303" max="2303" width="12.5703125" style="1" customWidth="1"/>
    <col min="2304" max="2304" width="5.5703125" style="1" customWidth="1"/>
    <col min="2305" max="2305" width="6.28515625" style="1" customWidth="1"/>
    <col min="2306" max="2306" width="7.85546875" style="1" customWidth="1"/>
    <col min="2307" max="2307" width="6.5703125" style="1" customWidth="1"/>
    <col min="2308" max="2308" width="6.42578125" style="1" customWidth="1"/>
    <col min="2309" max="2309" width="8.42578125" style="1" customWidth="1"/>
    <col min="2310" max="2310" width="25.85546875" style="1" customWidth="1"/>
    <col min="2311" max="2311" width="8.140625" style="1" customWidth="1"/>
    <col min="2312" max="2312" width="10.140625" style="1" customWidth="1"/>
    <col min="2313" max="2552" width="8.85546875" style="1"/>
    <col min="2553" max="2553" width="9.5703125" style="1" customWidth="1"/>
    <col min="2554" max="2555" width="6.85546875" style="1" customWidth="1"/>
    <col min="2556" max="2556" width="32.7109375" style="1" customWidth="1"/>
    <col min="2557" max="2557" width="7.28515625" style="1" customWidth="1"/>
    <col min="2558" max="2558" width="5.42578125" style="1" customWidth="1"/>
    <col min="2559" max="2559" width="12.5703125" style="1" customWidth="1"/>
    <col min="2560" max="2560" width="5.5703125" style="1" customWidth="1"/>
    <col min="2561" max="2561" width="6.28515625" style="1" customWidth="1"/>
    <col min="2562" max="2562" width="7.85546875" style="1" customWidth="1"/>
    <col min="2563" max="2563" width="6.5703125" style="1" customWidth="1"/>
    <col min="2564" max="2564" width="6.42578125" style="1" customWidth="1"/>
    <col min="2565" max="2565" width="8.42578125" style="1" customWidth="1"/>
    <col min="2566" max="2566" width="25.85546875" style="1" customWidth="1"/>
    <col min="2567" max="2567" width="8.140625" style="1" customWidth="1"/>
    <col min="2568" max="2568" width="10.140625" style="1" customWidth="1"/>
    <col min="2569" max="2808" width="8.85546875" style="1"/>
    <col min="2809" max="2809" width="9.5703125" style="1" customWidth="1"/>
    <col min="2810" max="2811" width="6.85546875" style="1" customWidth="1"/>
    <col min="2812" max="2812" width="32.7109375" style="1" customWidth="1"/>
    <col min="2813" max="2813" width="7.28515625" style="1" customWidth="1"/>
    <col min="2814" max="2814" width="5.42578125" style="1" customWidth="1"/>
    <col min="2815" max="2815" width="12.5703125" style="1" customWidth="1"/>
    <col min="2816" max="2816" width="5.5703125" style="1" customWidth="1"/>
    <col min="2817" max="2817" width="6.28515625" style="1" customWidth="1"/>
    <col min="2818" max="2818" width="7.85546875" style="1" customWidth="1"/>
    <col min="2819" max="2819" width="6.5703125" style="1" customWidth="1"/>
    <col min="2820" max="2820" width="6.42578125" style="1" customWidth="1"/>
    <col min="2821" max="2821" width="8.42578125" style="1" customWidth="1"/>
    <col min="2822" max="2822" width="25.85546875" style="1" customWidth="1"/>
    <col min="2823" max="2823" width="8.140625" style="1" customWidth="1"/>
    <col min="2824" max="2824" width="10.140625" style="1" customWidth="1"/>
    <col min="2825" max="3064" width="8.85546875" style="1"/>
    <col min="3065" max="3065" width="9.5703125" style="1" customWidth="1"/>
    <col min="3066" max="3067" width="6.85546875" style="1" customWidth="1"/>
    <col min="3068" max="3068" width="32.7109375" style="1" customWidth="1"/>
    <col min="3069" max="3069" width="7.28515625" style="1" customWidth="1"/>
    <col min="3070" max="3070" width="5.42578125" style="1" customWidth="1"/>
    <col min="3071" max="3071" width="12.5703125" style="1" customWidth="1"/>
    <col min="3072" max="3072" width="5.5703125" style="1" customWidth="1"/>
    <col min="3073" max="3073" width="6.28515625" style="1" customWidth="1"/>
    <col min="3074" max="3074" width="7.85546875" style="1" customWidth="1"/>
    <col min="3075" max="3075" width="6.5703125" style="1" customWidth="1"/>
    <col min="3076" max="3076" width="6.42578125" style="1" customWidth="1"/>
    <col min="3077" max="3077" width="8.42578125" style="1" customWidth="1"/>
    <col min="3078" max="3078" width="25.85546875" style="1" customWidth="1"/>
    <col min="3079" max="3079" width="8.140625" style="1" customWidth="1"/>
    <col min="3080" max="3080" width="10.140625" style="1" customWidth="1"/>
    <col min="3081" max="3320" width="8.85546875" style="1"/>
    <col min="3321" max="3321" width="9.5703125" style="1" customWidth="1"/>
    <col min="3322" max="3323" width="6.85546875" style="1" customWidth="1"/>
    <col min="3324" max="3324" width="32.7109375" style="1" customWidth="1"/>
    <col min="3325" max="3325" width="7.28515625" style="1" customWidth="1"/>
    <col min="3326" max="3326" width="5.42578125" style="1" customWidth="1"/>
    <col min="3327" max="3327" width="12.5703125" style="1" customWidth="1"/>
    <col min="3328" max="3328" width="5.5703125" style="1" customWidth="1"/>
    <col min="3329" max="3329" width="6.28515625" style="1" customWidth="1"/>
    <col min="3330" max="3330" width="7.85546875" style="1" customWidth="1"/>
    <col min="3331" max="3331" width="6.5703125" style="1" customWidth="1"/>
    <col min="3332" max="3332" width="6.42578125" style="1" customWidth="1"/>
    <col min="3333" max="3333" width="8.42578125" style="1" customWidth="1"/>
    <col min="3334" max="3334" width="25.85546875" style="1" customWidth="1"/>
    <col min="3335" max="3335" width="8.140625" style="1" customWidth="1"/>
    <col min="3336" max="3336" width="10.140625" style="1" customWidth="1"/>
    <col min="3337" max="3576" width="8.85546875" style="1"/>
    <col min="3577" max="3577" width="9.5703125" style="1" customWidth="1"/>
    <col min="3578" max="3579" width="6.85546875" style="1" customWidth="1"/>
    <col min="3580" max="3580" width="32.7109375" style="1" customWidth="1"/>
    <col min="3581" max="3581" width="7.28515625" style="1" customWidth="1"/>
    <col min="3582" max="3582" width="5.42578125" style="1" customWidth="1"/>
    <col min="3583" max="3583" width="12.5703125" style="1" customWidth="1"/>
    <col min="3584" max="3584" width="5.5703125" style="1" customWidth="1"/>
    <col min="3585" max="3585" width="6.28515625" style="1" customWidth="1"/>
    <col min="3586" max="3586" width="7.85546875" style="1" customWidth="1"/>
    <col min="3587" max="3587" width="6.5703125" style="1" customWidth="1"/>
    <col min="3588" max="3588" width="6.42578125" style="1" customWidth="1"/>
    <col min="3589" max="3589" width="8.42578125" style="1" customWidth="1"/>
    <col min="3590" max="3590" width="25.85546875" style="1" customWidth="1"/>
    <col min="3591" max="3591" width="8.140625" style="1" customWidth="1"/>
    <col min="3592" max="3592" width="10.140625" style="1" customWidth="1"/>
    <col min="3593" max="3832" width="8.85546875" style="1"/>
    <col min="3833" max="3833" width="9.5703125" style="1" customWidth="1"/>
    <col min="3834" max="3835" width="6.85546875" style="1" customWidth="1"/>
    <col min="3836" max="3836" width="32.7109375" style="1" customWidth="1"/>
    <col min="3837" max="3837" width="7.28515625" style="1" customWidth="1"/>
    <col min="3838" max="3838" width="5.42578125" style="1" customWidth="1"/>
    <col min="3839" max="3839" width="12.5703125" style="1" customWidth="1"/>
    <col min="3840" max="3840" width="5.5703125" style="1" customWidth="1"/>
    <col min="3841" max="3841" width="6.28515625" style="1" customWidth="1"/>
    <col min="3842" max="3842" width="7.85546875" style="1" customWidth="1"/>
    <col min="3843" max="3843" width="6.5703125" style="1" customWidth="1"/>
    <col min="3844" max="3844" width="6.42578125" style="1" customWidth="1"/>
    <col min="3845" max="3845" width="8.42578125" style="1" customWidth="1"/>
    <col min="3846" max="3846" width="25.85546875" style="1" customWidth="1"/>
    <col min="3847" max="3847" width="8.140625" style="1" customWidth="1"/>
    <col min="3848" max="3848" width="10.140625" style="1" customWidth="1"/>
    <col min="3849" max="4088" width="8.85546875" style="1"/>
    <col min="4089" max="4089" width="9.5703125" style="1" customWidth="1"/>
    <col min="4090" max="4091" width="6.85546875" style="1" customWidth="1"/>
    <col min="4092" max="4092" width="32.7109375" style="1" customWidth="1"/>
    <col min="4093" max="4093" width="7.28515625" style="1" customWidth="1"/>
    <col min="4094" max="4094" width="5.42578125" style="1" customWidth="1"/>
    <col min="4095" max="4095" width="12.5703125" style="1" customWidth="1"/>
    <col min="4096" max="4096" width="5.5703125" style="1" customWidth="1"/>
    <col min="4097" max="4097" width="6.28515625" style="1" customWidth="1"/>
    <col min="4098" max="4098" width="7.85546875" style="1" customWidth="1"/>
    <col min="4099" max="4099" width="6.5703125" style="1" customWidth="1"/>
    <col min="4100" max="4100" width="6.42578125" style="1" customWidth="1"/>
    <col min="4101" max="4101" width="8.42578125" style="1" customWidth="1"/>
    <col min="4102" max="4102" width="25.85546875" style="1" customWidth="1"/>
    <col min="4103" max="4103" width="8.140625" style="1" customWidth="1"/>
    <col min="4104" max="4104" width="10.140625" style="1" customWidth="1"/>
    <col min="4105" max="4344" width="8.85546875" style="1"/>
    <col min="4345" max="4345" width="9.5703125" style="1" customWidth="1"/>
    <col min="4346" max="4347" width="6.85546875" style="1" customWidth="1"/>
    <col min="4348" max="4348" width="32.7109375" style="1" customWidth="1"/>
    <col min="4349" max="4349" width="7.28515625" style="1" customWidth="1"/>
    <col min="4350" max="4350" width="5.42578125" style="1" customWidth="1"/>
    <col min="4351" max="4351" width="12.5703125" style="1" customWidth="1"/>
    <col min="4352" max="4352" width="5.5703125" style="1" customWidth="1"/>
    <col min="4353" max="4353" width="6.28515625" style="1" customWidth="1"/>
    <col min="4354" max="4354" width="7.85546875" style="1" customWidth="1"/>
    <col min="4355" max="4355" width="6.5703125" style="1" customWidth="1"/>
    <col min="4356" max="4356" width="6.42578125" style="1" customWidth="1"/>
    <col min="4357" max="4357" width="8.42578125" style="1" customWidth="1"/>
    <col min="4358" max="4358" width="25.85546875" style="1" customWidth="1"/>
    <col min="4359" max="4359" width="8.140625" style="1" customWidth="1"/>
    <col min="4360" max="4360" width="10.140625" style="1" customWidth="1"/>
    <col min="4361" max="4600" width="8.85546875" style="1"/>
    <col min="4601" max="4601" width="9.5703125" style="1" customWidth="1"/>
    <col min="4602" max="4603" width="6.85546875" style="1" customWidth="1"/>
    <col min="4604" max="4604" width="32.7109375" style="1" customWidth="1"/>
    <col min="4605" max="4605" width="7.28515625" style="1" customWidth="1"/>
    <col min="4606" max="4606" width="5.42578125" style="1" customWidth="1"/>
    <col min="4607" max="4607" width="12.5703125" style="1" customWidth="1"/>
    <col min="4608" max="4608" width="5.5703125" style="1" customWidth="1"/>
    <col min="4609" max="4609" width="6.28515625" style="1" customWidth="1"/>
    <col min="4610" max="4610" width="7.85546875" style="1" customWidth="1"/>
    <col min="4611" max="4611" width="6.5703125" style="1" customWidth="1"/>
    <col min="4612" max="4612" width="6.42578125" style="1" customWidth="1"/>
    <col min="4613" max="4613" width="8.42578125" style="1" customWidth="1"/>
    <col min="4614" max="4614" width="25.85546875" style="1" customWidth="1"/>
    <col min="4615" max="4615" width="8.140625" style="1" customWidth="1"/>
    <col min="4616" max="4616" width="10.140625" style="1" customWidth="1"/>
    <col min="4617" max="4856" width="8.85546875" style="1"/>
    <col min="4857" max="4857" width="9.5703125" style="1" customWidth="1"/>
    <col min="4858" max="4859" width="6.85546875" style="1" customWidth="1"/>
    <col min="4860" max="4860" width="32.7109375" style="1" customWidth="1"/>
    <col min="4861" max="4861" width="7.28515625" style="1" customWidth="1"/>
    <col min="4862" max="4862" width="5.42578125" style="1" customWidth="1"/>
    <col min="4863" max="4863" width="12.5703125" style="1" customWidth="1"/>
    <col min="4864" max="4864" width="5.5703125" style="1" customWidth="1"/>
    <col min="4865" max="4865" width="6.28515625" style="1" customWidth="1"/>
    <col min="4866" max="4866" width="7.85546875" style="1" customWidth="1"/>
    <col min="4867" max="4867" width="6.5703125" style="1" customWidth="1"/>
    <col min="4868" max="4868" width="6.42578125" style="1" customWidth="1"/>
    <col min="4869" max="4869" width="8.42578125" style="1" customWidth="1"/>
    <col min="4870" max="4870" width="25.85546875" style="1" customWidth="1"/>
    <col min="4871" max="4871" width="8.140625" style="1" customWidth="1"/>
    <col min="4872" max="4872" width="10.140625" style="1" customWidth="1"/>
    <col min="4873" max="5112" width="8.85546875" style="1"/>
    <col min="5113" max="5113" width="9.5703125" style="1" customWidth="1"/>
    <col min="5114" max="5115" width="6.85546875" style="1" customWidth="1"/>
    <col min="5116" max="5116" width="32.7109375" style="1" customWidth="1"/>
    <col min="5117" max="5117" width="7.28515625" style="1" customWidth="1"/>
    <col min="5118" max="5118" width="5.42578125" style="1" customWidth="1"/>
    <col min="5119" max="5119" width="12.5703125" style="1" customWidth="1"/>
    <col min="5120" max="5120" width="5.5703125" style="1" customWidth="1"/>
    <col min="5121" max="5121" width="6.28515625" style="1" customWidth="1"/>
    <col min="5122" max="5122" width="7.85546875" style="1" customWidth="1"/>
    <col min="5123" max="5123" width="6.5703125" style="1" customWidth="1"/>
    <col min="5124" max="5124" width="6.42578125" style="1" customWidth="1"/>
    <col min="5125" max="5125" width="8.42578125" style="1" customWidth="1"/>
    <col min="5126" max="5126" width="25.85546875" style="1" customWidth="1"/>
    <col min="5127" max="5127" width="8.140625" style="1" customWidth="1"/>
    <col min="5128" max="5128" width="10.140625" style="1" customWidth="1"/>
    <col min="5129" max="5368" width="8.85546875" style="1"/>
    <col min="5369" max="5369" width="9.5703125" style="1" customWidth="1"/>
    <col min="5370" max="5371" width="6.85546875" style="1" customWidth="1"/>
    <col min="5372" max="5372" width="32.7109375" style="1" customWidth="1"/>
    <col min="5373" max="5373" width="7.28515625" style="1" customWidth="1"/>
    <col min="5374" max="5374" width="5.42578125" style="1" customWidth="1"/>
    <col min="5375" max="5375" width="12.5703125" style="1" customWidth="1"/>
    <col min="5376" max="5376" width="5.5703125" style="1" customWidth="1"/>
    <col min="5377" max="5377" width="6.28515625" style="1" customWidth="1"/>
    <col min="5378" max="5378" width="7.85546875" style="1" customWidth="1"/>
    <col min="5379" max="5379" width="6.5703125" style="1" customWidth="1"/>
    <col min="5380" max="5380" width="6.42578125" style="1" customWidth="1"/>
    <col min="5381" max="5381" width="8.42578125" style="1" customWidth="1"/>
    <col min="5382" max="5382" width="25.85546875" style="1" customWidth="1"/>
    <col min="5383" max="5383" width="8.140625" style="1" customWidth="1"/>
    <col min="5384" max="5384" width="10.140625" style="1" customWidth="1"/>
    <col min="5385" max="5624" width="8.85546875" style="1"/>
    <col min="5625" max="5625" width="9.5703125" style="1" customWidth="1"/>
    <col min="5626" max="5627" width="6.85546875" style="1" customWidth="1"/>
    <col min="5628" max="5628" width="32.7109375" style="1" customWidth="1"/>
    <col min="5629" max="5629" width="7.28515625" style="1" customWidth="1"/>
    <col min="5630" max="5630" width="5.42578125" style="1" customWidth="1"/>
    <col min="5631" max="5631" width="12.5703125" style="1" customWidth="1"/>
    <col min="5632" max="5632" width="5.5703125" style="1" customWidth="1"/>
    <col min="5633" max="5633" width="6.28515625" style="1" customWidth="1"/>
    <col min="5634" max="5634" width="7.85546875" style="1" customWidth="1"/>
    <col min="5635" max="5635" width="6.5703125" style="1" customWidth="1"/>
    <col min="5636" max="5636" width="6.42578125" style="1" customWidth="1"/>
    <col min="5637" max="5637" width="8.42578125" style="1" customWidth="1"/>
    <col min="5638" max="5638" width="25.85546875" style="1" customWidth="1"/>
    <col min="5639" max="5639" width="8.140625" style="1" customWidth="1"/>
    <col min="5640" max="5640" width="10.140625" style="1" customWidth="1"/>
    <col min="5641" max="5880" width="8.85546875" style="1"/>
    <col min="5881" max="5881" width="9.5703125" style="1" customWidth="1"/>
    <col min="5882" max="5883" width="6.85546875" style="1" customWidth="1"/>
    <col min="5884" max="5884" width="32.7109375" style="1" customWidth="1"/>
    <col min="5885" max="5885" width="7.28515625" style="1" customWidth="1"/>
    <col min="5886" max="5886" width="5.42578125" style="1" customWidth="1"/>
    <col min="5887" max="5887" width="12.5703125" style="1" customWidth="1"/>
    <col min="5888" max="5888" width="5.5703125" style="1" customWidth="1"/>
    <col min="5889" max="5889" width="6.28515625" style="1" customWidth="1"/>
    <col min="5890" max="5890" width="7.85546875" style="1" customWidth="1"/>
    <col min="5891" max="5891" width="6.5703125" style="1" customWidth="1"/>
    <col min="5892" max="5892" width="6.42578125" style="1" customWidth="1"/>
    <col min="5893" max="5893" width="8.42578125" style="1" customWidth="1"/>
    <col min="5894" max="5894" width="25.85546875" style="1" customWidth="1"/>
    <col min="5895" max="5895" width="8.140625" style="1" customWidth="1"/>
    <col min="5896" max="5896" width="10.140625" style="1" customWidth="1"/>
    <col min="5897" max="6136" width="8.85546875" style="1"/>
    <col min="6137" max="6137" width="9.5703125" style="1" customWidth="1"/>
    <col min="6138" max="6139" width="6.85546875" style="1" customWidth="1"/>
    <col min="6140" max="6140" width="32.7109375" style="1" customWidth="1"/>
    <col min="6141" max="6141" width="7.28515625" style="1" customWidth="1"/>
    <col min="6142" max="6142" width="5.42578125" style="1" customWidth="1"/>
    <col min="6143" max="6143" width="12.5703125" style="1" customWidth="1"/>
    <col min="6144" max="6144" width="5.5703125" style="1" customWidth="1"/>
    <col min="6145" max="6145" width="6.28515625" style="1" customWidth="1"/>
    <col min="6146" max="6146" width="7.85546875" style="1" customWidth="1"/>
    <col min="6147" max="6147" width="6.5703125" style="1" customWidth="1"/>
    <col min="6148" max="6148" width="6.42578125" style="1" customWidth="1"/>
    <col min="6149" max="6149" width="8.42578125" style="1" customWidth="1"/>
    <col min="6150" max="6150" width="25.85546875" style="1" customWidth="1"/>
    <col min="6151" max="6151" width="8.140625" style="1" customWidth="1"/>
    <col min="6152" max="6152" width="10.140625" style="1" customWidth="1"/>
    <col min="6153" max="6392" width="8.85546875" style="1"/>
    <col min="6393" max="6393" width="9.5703125" style="1" customWidth="1"/>
    <col min="6394" max="6395" width="6.85546875" style="1" customWidth="1"/>
    <col min="6396" max="6396" width="32.7109375" style="1" customWidth="1"/>
    <col min="6397" max="6397" width="7.28515625" style="1" customWidth="1"/>
    <col min="6398" max="6398" width="5.42578125" style="1" customWidth="1"/>
    <col min="6399" max="6399" width="12.5703125" style="1" customWidth="1"/>
    <col min="6400" max="6400" width="5.5703125" style="1" customWidth="1"/>
    <col min="6401" max="6401" width="6.28515625" style="1" customWidth="1"/>
    <col min="6402" max="6402" width="7.85546875" style="1" customWidth="1"/>
    <col min="6403" max="6403" width="6.5703125" style="1" customWidth="1"/>
    <col min="6404" max="6404" width="6.42578125" style="1" customWidth="1"/>
    <col min="6405" max="6405" width="8.42578125" style="1" customWidth="1"/>
    <col min="6406" max="6406" width="25.85546875" style="1" customWidth="1"/>
    <col min="6407" max="6407" width="8.140625" style="1" customWidth="1"/>
    <col min="6408" max="6408" width="10.140625" style="1" customWidth="1"/>
    <col min="6409" max="6648" width="8.85546875" style="1"/>
    <col min="6649" max="6649" width="9.5703125" style="1" customWidth="1"/>
    <col min="6650" max="6651" width="6.85546875" style="1" customWidth="1"/>
    <col min="6652" max="6652" width="32.7109375" style="1" customWidth="1"/>
    <col min="6653" max="6653" width="7.28515625" style="1" customWidth="1"/>
    <col min="6654" max="6654" width="5.42578125" style="1" customWidth="1"/>
    <col min="6655" max="6655" width="12.5703125" style="1" customWidth="1"/>
    <col min="6656" max="6656" width="5.5703125" style="1" customWidth="1"/>
    <col min="6657" max="6657" width="6.28515625" style="1" customWidth="1"/>
    <col min="6658" max="6658" width="7.85546875" style="1" customWidth="1"/>
    <col min="6659" max="6659" width="6.5703125" style="1" customWidth="1"/>
    <col min="6660" max="6660" width="6.42578125" style="1" customWidth="1"/>
    <col min="6661" max="6661" width="8.42578125" style="1" customWidth="1"/>
    <col min="6662" max="6662" width="25.85546875" style="1" customWidth="1"/>
    <col min="6663" max="6663" width="8.140625" style="1" customWidth="1"/>
    <col min="6664" max="6664" width="10.140625" style="1" customWidth="1"/>
    <col min="6665" max="6904" width="8.85546875" style="1"/>
    <col min="6905" max="6905" width="9.5703125" style="1" customWidth="1"/>
    <col min="6906" max="6907" width="6.85546875" style="1" customWidth="1"/>
    <col min="6908" max="6908" width="32.7109375" style="1" customWidth="1"/>
    <col min="6909" max="6909" width="7.28515625" style="1" customWidth="1"/>
    <col min="6910" max="6910" width="5.42578125" style="1" customWidth="1"/>
    <col min="6911" max="6911" width="12.5703125" style="1" customWidth="1"/>
    <col min="6912" max="6912" width="5.5703125" style="1" customWidth="1"/>
    <col min="6913" max="6913" width="6.28515625" style="1" customWidth="1"/>
    <col min="6914" max="6914" width="7.85546875" style="1" customWidth="1"/>
    <col min="6915" max="6915" width="6.5703125" style="1" customWidth="1"/>
    <col min="6916" max="6916" width="6.42578125" style="1" customWidth="1"/>
    <col min="6917" max="6917" width="8.42578125" style="1" customWidth="1"/>
    <col min="6918" max="6918" width="25.85546875" style="1" customWidth="1"/>
    <col min="6919" max="6919" width="8.140625" style="1" customWidth="1"/>
    <col min="6920" max="6920" width="10.140625" style="1" customWidth="1"/>
    <col min="6921" max="7160" width="8.85546875" style="1"/>
    <col min="7161" max="7161" width="9.5703125" style="1" customWidth="1"/>
    <col min="7162" max="7163" width="6.85546875" style="1" customWidth="1"/>
    <col min="7164" max="7164" width="32.7109375" style="1" customWidth="1"/>
    <col min="7165" max="7165" width="7.28515625" style="1" customWidth="1"/>
    <col min="7166" max="7166" width="5.42578125" style="1" customWidth="1"/>
    <col min="7167" max="7167" width="12.5703125" style="1" customWidth="1"/>
    <col min="7168" max="7168" width="5.5703125" style="1" customWidth="1"/>
    <col min="7169" max="7169" width="6.28515625" style="1" customWidth="1"/>
    <col min="7170" max="7170" width="7.85546875" style="1" customWidth="1"/>
    <col min="7171" max="7171" width="6.5703125" style="1" customWidth="1"/>
    <col min="7172" max="7172" width="6.42578125" style="1" customWidth="1"/>
    <col min="7173" max="7173" width="8.42578125" style="1" customWidth="1"/>
    <col min="7174" max="7174" width="25.85546875" style="1" customWidth="1"/>
    <col min="7175" max="7175" width="8.140625" style="1" customWidth="1"/>
    <col min="7176" max="7176" width="10.140625" style="1" customWidth="1"/>
    <col min="7177" max="7416" width="8.85546875" style="1"/>
    <col min="7417" max="7417" width="9.5703125" style="1" customWidth="1"/>
    <col min="7418" max="7419" width="6.85546875" style="1" customWidth="1"/>
    <col min="7420" max="7420" width="32.7109375" style="1" customWidth="1"/>
    <col min="7421" max="7421" width="7.28515625" style="1" customWidth="1"/>
    <col min="7422" max="7422" width="5.42578125" style="1" customWidth="1"/>
    <col min="7423" max="7423" width="12.5703125" style="1" customWidth="1"/>
    <col min="7424" max="7424" width="5.5703125" style="1" customWidth="1"/>
    <col min="7425" max="7425" width="6.28515625" style="1" customWidth="1"/>
    <col min="7426" max="7426" width="7.85546875" style="1" customWidth="1"/>
    <col min="7427" max="7427" width="6.5703125" style="1" customWidth="1"/>
    <col min="7428" max="7428" width="6.42578125" style="1" customWidth="1"/>
    <col min="7429" max="7429" width="8.42578125" style="1" customWidth="1"/>
    <col min="7430" max="7430" width="25.85546875" style="1" customWidth="1"/>
    <col min="7431" max="7431" width="8.140625" style="1" customWidth="1"/>
    <col min="7432" max="7432" width="10.140625" style="1" customWidth="1"/>
    <col min="7433" max="7672" width="8.85546875" style="1"/>
    <col min="7673" max="7673" width="9.5703125" style="1" customWidth="1"/>
    <col min="7674" max="7675" width="6.85546875" style="1" customWidth="1"/>
    <col min="7676" max="7676" width="32.7109375" style="1" customWidth="1"/>
    <col min="7677" max="7677" width="7.28515625" style="1" customWidth="1"/>
    <col min="7678" max="7678" width="5.42578125" style="1" customWidth="1"/>
    <col min="7679" max="7679" width="12.5703125" style="1" customWidth="1"/>
    <col min="7680" max="7680" width="5.5703125" style="1" customWidth="1"/>
    <col min="7681" max="7681" width="6.28515625" style="1" customWidth="1"/>
    <col min="7682" max="7682" width="7.85546875" style="1" customWidth="1"/>
    <col min="7683" max="7683" width="6.5703125" style="1" customWidth="1"/>
    <col min="7684" max="7684" width="6.42578125" style="1" customWidth="1"/>
    <col min="7685" max="7685" width="8.42578125" style="1" customWidth="1"/>
    <col min="7686" max="7686" width="25.85546875" style="1" customWidth="1"/>
    <col min="7687" max="7687" width="8.140625" style="1" customWidth="1"/>
    <col min="7688" max="7688" width="10.140625" style="1" customWidth="1"/>
    <col min="7689" max="7928" width="8.85546875" style="1"/>
    <col min="7929" max="7929" width="9.5703125" style="1" customWidth="1"/>
    <col min="7930" max="7931" width="6.85546875" style="1" customWidth="1"/>
    <col min="7932" max="7932" width="32.7109375" style="1" customWidth="1"/>
    <col min="7933" max="7933" width="7.28515625" style="1" customWidth="1"/>
    <col min="7934" max="7934" width="5.42578125" style="1" customWidth="1"/>
    <col min="7935" max="7935" width="12.5703125" style="1" customWidth="1"/>
    <col min="7936" max="7936" width="5.5703125" style="1" customWidth="1"/>
    <col min="7937" max="7937" width="6.28515625" style="1" customWidth="1"/>
    <col min="7938" max="7938" width="7.85546875" style="1" customWidth="1"/>
    <col min="7939" max="7939" width="6.5703125" style="1" customWidth="1"/>
    <col min="7940" max="7940" width="6.42578125" style="1" customWidth="1"/>
    <col min="7941" max="7941" width="8.42578125" style="1" customWidth="1"/>
    <col min="7942" max="7942" width="25.85546875" style="1" customWidth="1"/>
    <col min="7943" max="7943" width="8.140625" style="1" customWidth="1"/>
    <col min="7944" max="7944" width="10.140625" style="1" customWidth="1"/>
    <col min="7945" max="8184" width="8.85546875" style="1"/>
    <col min="8185" max="8185" width="9.5703125" style="1" customWidth="1"/>
    <col min="8186" max="8187" width="6.85546875" style="1" customWidth="1"/>
    <col min="8188" max="8188" width="32.7109375" style="1" customWidth="1"/>
    <col min="8189" max="8189" width="7.28515625" style="1" customWidth="1"/>
    <col min="8190" max="8190" width="5.42578125" style="1" customWidth="1"/>
    <col min="8191" max="8191" width="12.5703125" style="1" customWidth="1"/>
    <col min="8192" max="8192" width="5.5703125" style="1" customWidth="1"/>
    <col min="8193" max="8193" width="6.28515625" style="1" customWidth="1"/>
    <col min="8194" max="8194" width="7.85546875" style="1" customWidth="1"/>
    <col min="8195" max="8195" width="6.5703125" style="1" customWidth="1"/>
    <col min="8196" max="8196" width="6.42578125" style="1" customWidth="1"/>
    <col min="8197" max="8197" width="8.42578125" style="1" customWidth="1"/>
    <col min="8198" max="8198" width="25.85546875" style="1" customWidth="1"/>
    <col min="8199" max="8199" width="8.140625" style="1" customWidth="1"/>
    <col min="8200" max="8200" width="10.140625" style="1" customWidth="1"/>
    <col min="8201" max="8440" width="8.85546875" style="1"/>
    <col min="8441" max="8441" width="9.5703125" style="1" customWidth="1"/>
    <col min="8442" max="8443" width="6.85546875" style="1" customWidth="1"/>
    <col min="8444" max="8444" width="32.7109375" style="1" customWidth="1"/>
    <col min="8445" max="8445" width="7.28515625" style="1" customWidth="1"/>
    <col min="8446" max="8446" width="5.42578125" style="1" customWidth="1"/>
    <col min="8447" max="8447" width="12.5703125" style="1" customWidth="1"/>
    <col min="8448" max="8448" width="5.5703125" style="1" customWidth="1"/>
    <col min="8449" max="8449" width="6.28515625" style="1" customWidth="1"/>
    <col min="8450" max="8450" width="7.85546875" style="1" customWidth="1"/>
    <col min="8451" max="8451" width="6.5703125" style="1" customWidth="1"/>
    <col min="8452" max="8452" width="6.42578125" style="1" customWidth="1"/>
    <col min="8453" max="8453" width="8.42578125" style="1" customWidth="1"/>
    <col min="8454" max="8454" width="25.85546875" style="1" customWidth="1"/>
    <col min="8455" max="8455" width="8.140625" style="1" customWidth="1"/>
    <col min="8456" max="8456" width="10.140625" style="1" customWidth="1"/>
    <col min="8457" max="8696" width="8.85546875" style="1"/>
    <col min="8697" max="8697" width="9.5703125" style="1" customWidth="1"/>
    <col min="8698" max="8699" width="6.85546875" style="1" customWidth="1"/>
    <col min="8700" max="8700" width="32.7109375" style="1" customWidth="1"/>
    <col min="8701" max="8701" width="7.28515625" style="1" customWidth="1"/>
    <col min="8702" max="8702" width="5.42578125" style="1" customWidth="1"/>
    <col min="8703" max="8703" width="12.5703125" style="1" customWidth="1"/>
    <col min="8704" max="8704" width="5.5703125" style="1" customWidth="1"/>
    <col min="8705" max="8705" width="6.28515625" style="1" customWidth="1"/>
    <col min="8706" max="8706" width="7.85546875" style="1" customWidth="1"/>
    <col min="8707" max="8707" width="6.5703125" style="1" customWidth="1"/>
    <col min="8708" max="8708" width="6.42578125" style="1" customWidth="1"/>
    <col min="8709" max="8709" width="8.42578125" style="1" customWidth="1"/>
    <col min="8710" max="8710" width="25.85546875" style="1" customWidth="1"/>
    <col min="8711" max="8711" width="8.140625" style="1" customWidth="1"/>
    <col min="8712" max="8712" width="10.140625" style="1" customWidth="1"/>
    <col min="8713" max="8952" width="8.85546875" style="1"/>
    <col min="8953" max="8953" width="9.5703125" style="1" customWidth="1"/>
    <col min="8954" max="8955" width="6.85546875" style="1" customWidth="1"/>
    <col min="8956" max="8956" width="32.7109375" style="1" customWidth="1"/>
    <col min="8957" max="8957" width="7.28515625" style="1" customWidth="1"/>
    <col min="8958" max="8958" width="5.42578125" style="1" customWidth="1"/>
    <col min="8959" max="8959" width="12.5703125" style="1" customWidth="1"/>
    <col min="8960" max="8960" width="5.5703125" style="1" customWidth="1"/>
    <col min="8961" max="8961" width="6.28515625" style="1" customWidth="1"/>
    <col min="8962" max="8962" width="7.85546875" style="1" customWidth="1"/>
    <col min="8963" max="8963" width="6.5703125" style="1" customWidth="1"/>
    <col min="8964" max="8964" width="6.42578125" style="1" customWidth="1"/>
    <col min="8965" max="8965" width="8.42578125" style="1" customWidth="1"/>
    <col min="8966" max="8966" width="25.85546875" style="1" customWidth="1"/>
    <col min="8967" max="8967" width="8.140625" style="1" customWidth="1"/>
    <col min="8968" max="8968" width="10.140625" style="1" customWidth="1"/>
    <col min="8969" max="9208" width="8.85546875" style="1"/>
    <col min="9209" max="9209" width="9.5703125" style="1" customWidth="1"/>
    <col min="9210" max="9211" width="6.85546875" style="1" customWidth="1"/>
    <col min="9212" max="9212" width="32.7109375" style="1" customWidth="1"/>
    <col min="9213" max="9213" width="7.28515625" style="1" customWidth="1"/>
    <col min="9214" max="9214" width="5.42578125" style="1" customWidth="1"/>
    <col min="9215" max="9215" width="12.5703125" style="1" customWidth="1"/>
    <col min="9216" max="9216" width="5.5703125" style="1" customWidth="1"/>
    <col min="9217" max="9217" width="6.28515625" style="1" customWidth="1"/>
    <col min="9218" max="9218" width="7.85546875" style="1" customWidth="1"/>
    <col min="9219" max="9219" width="6.5703125" style="1" customWidth="1"/>
    <col min="9220" max="9220" width="6.42578125" style="1" customWidth="1"/>
    <col min="9221" max="9221" width="8.42578125" style="1" customWidth="1"/>
    <col min="9222" max="9222" width="25.85546875" style="1" customWidth="1"/>
    <col min="9223" max="9223" width="8.140625" style="1" customWidth="1"/>
    <col min="9224" max="9224" width="10.140625" style="1" customWidth="1"/>
    <col min="9225" max="9464" width="8.85546875" style="1"/>
    <col min="9465" max="9465" width="9.5703125" style="1" customWidth="1"/>
    <col min="9466" max="9467" width="6.85546875" style="1" customWidth="1"/>
    <col min="9468" max="9468" width="32.7109375" style="1" customWidth="1"/>
    <col min="9469" max="9469" width="7.28515625" style="1" customWidth="1"/>
    <col min="9470" max="9470" width="5.42578125" style="1" customWidth="1"/>
    <col min="9471" max="9471" width="12.5703125" style="1" customWidth="1"/>
    <col min="9472" max="9472" width="5.5703125" style="1" customWidth="1"/>
    <col min="9473" max="9473" width="6.28515625" style="1" customWidth="1"/>
    <col min="9474" max="9474" width="7.85546875" style="1" customWidth="1"/>
    <col min="9475" max="9475" width="6.5703125" style="1" customWidth="1"/>
    <col min="9476" max="9476" width="6.42578125" style="1" customWidth="1"/>
    <col min="9477" max="9477" width="8.42578125" style="1" customWidth="1"/>
    <col min="9478" max="9478" width="25.85546875" style="1" customWidth="1"/>
    <col min="9479" max="9479" width="8.140625" style="1" customWidth="1"/>
    <col min="9480" max="9480" width="10.140625" style="1" customWidth="1"/>
    <col min="9481" max="9720" width="8.85546875" style="1"/>
    <col min="9721" max="9721" width="9.5703125" style="1" customWidth="1"/>
    <col min="9722" max="9723" width="6.85546875" style="1" customWidth="1"/>
    <col min="9724" max="9724" width="32.7109375" style="1" customWidth="1"/>
    <col min="9725" max="9725" width="7.28515625" style="1" customWidth="1"/>
    <col min="9726" max="9726" width="5.42578125" style="1" customWidth="1"/>
    <col min="9727" max="9727" width="12.5703125" style="1" customWidth="1"/>
    <col min="9728" max="9728" width="5.5703125" style="1" customWidth="1"/>
    <col min="9729" max="9729" width="6.28515625" style="1" customWidth="1"/>
    <col min="9730" max="9730" width="7.85546875" style="1" customWidth="1"/>
    <col min="9731" max="9731" width="6.5703125" style="1" customWidth="1"/>
    <col min="9732" max="9732" width="6.42578125" style="1" customWidth="1"/>
    <col min="9733" max="9733" width="8.42578125" style="1" customWidth="1"/>
    <col min="9734" max="9734" width="25.85546875" style="1" customWidth="1"/>
    <col min="9735" max="9735" width="8.140625" style="1" customWidth="1"/>
    <col min="9736" max="9736" width="10.140625" style="1" customWidth="1"/>
    <col min="9737" max="9976" width="8.85546875" style="1"/>
    <col min="9977" max="9977" width="9.5703125" style="1" customWidth="1"/>
    <col min="9978" max="9979" width="6.85546875" style="1" customWidth="1"/>
    <col min="9980" max="9980" width="32.7109375" style="1" customWidth="1"/>
    <col min="9981" max="9981" width="7.28515625" style="1" customWidth="1"/>
    <col min="9982" max="9982" width="5.42578125" style="1" customWidth="1"/>
    <col min="9983" max="9983" width="12.5703125" style="1" customWidth="1"/>
    <col min="9984" max="9984" width="5.5703125" style="1" customWidth="1"/>
    <col min="9985" max="9985" width="6.28515625" style="1" customWidth="1"/>
    <col min="9986" max="9986" width="7.85546875" style="1" customWidth="1"/>
    <col min="9987" max="9987" width="6.5703125" style="1" customWidth="1"/>
    <col min="9988" max="9988" width="6.42578125" style="1" customWidth="1"/>
    <col min="9989" max="9989" width="8.42578125" style="1" customWidth="1"/>
    <col min="9990" max="9990" width="25.85546875" style="1" customWidth="1"/>
    <col min="9991" max="9991" width="8.140625" style="1" customWidth="1"/>
    <col min="9992" max="9992" width="10.140625" style="1" customWidth="1"/>
    <col min="9993" max="10232" width="8.85546875" style="1"/>
    <col min="10233" max="10233" width="9.5703125" style="1" customWidth="1"/>
    <col min="10234" max="10235" width="6.85546875" style="1" customWidth="1"/>
    <col min="10236" max="10236" width="32.7109375" style="1" customWidth="1"/>
    <col min="10237" max="10237" width="7.28515625" style="1" customWidth="1"/>
    <col min="10238" max="10238" width="5.42578125" style="1" customWidth="1"/>
    <col min="10239" max="10239" width="12.5703125" style="1" customWidth="1"/>
    <col min="10240" max="10240" width="5.5703125" style="1" customWidth="1"/>
    <col min="10241" max="10241" width="6.28515625" style="1" customWidth="1"/>
    <col min="10242" max="10242" width="7.85546875" style="1" customWidth="1"/>
    <col min="10243" max="10243" width="6.5703125" style="1" customWidth="1"/>
    <col min="10244" max="10244" width="6.42578125" style="1" customWidth="1"/>
    <col min="10245" max="10245" width="8.42578125" style="1" customWidth="1"/>
    <col min="10246" max="10246" width="25.85546875" style="1" customWidth="1"/>
    <col min="10247" max="10247" width="8.140625" style="1" customWidth="1"/>
    <col min="10248" max="10248" width="10.140625" style="1" customWidth="1"/>
    <col min="10249" max="10488" width="8.85546875" style="1"/>
    <col min="10489" max="10489" width="9.5703125" style="1" customWidth="1"/>
    <col min="10490" max="10491" width="6.85546875" style="1" customWidth="1"/>
    <col min="10492" max="10492" width="32.7109375" style="1" customWidth="1"/>
    <col min="10493" max="10493" width="7.28515625" style="1" customWidth="1"/>
    <col min="10494" max="10494" width="5.42578125" style="1" customWidth="1"/>
    <col min="10495" max="10495" width="12.5703125" style="1" customWidth="1"/>
    <col min="10496" max="10496" width="5.5703125" style="1" customWidth="1"/>
    <col min="10497" max="10497" width="6.28515625" style="1" customWidth="1"/>
    <col min="10498" max="10498" width="7.85546875" style="1" customWidth="1"/>
    <col min="10499" max="10499" width="6.5703125" style="1" customWidth="1"/>
    <col min="10500" max="10500" width="6.42578125" style="1" customWidth="1"/>
    <col min="10501" max="10501" width="8.42578125" style="1" customWidth="1"/>
    <col min="10502" max="10502" width="25.85546875" style="1" customWidth="1"/>
    <col min="10503" max="10503" width="8.140625" style="1" customWidth="1"/>
    <col min="10504" max="10504" width="10.140625" style="1" customWidth="1"/>
    <col min="10505" max="10744" width="8.85546875" style="1"/>
    <col min="10745" max="10745" width="9.5703125" style="1" customWidth="1"/>
    <col min="10746" max="10747" width="6.85546875" style="1" customWidth="1"/>
    <col min="10748" max="10748" width="32.7109375" style="1" customWidth="1"/>
    <col min="10749" max="10749" width="7.28515625" style="1" customWidth="1"/>
    <col min="10750" max="10750" width="5.42578125" style="1" customWidth="1"/>
    <col min="10751" max="10751" width="12.5703125" style="1" customWidth="1"/>
    <col min="10752" max="10752" width="5.5703125" style="1" customWidth="1"/>
    <col min="10753" max="10753" width="6.28515625" style="1" customWidth="1"/>
    <col min="10754" max="10754" width="7.85546875" style="1" customWidth="1"/>
    <col min="10755" max="10755" width="6.5703125" style="1" customWidth="1"/>
    <col min="10756" max="10756" width="6.42578125" style="1" customWidth="1"/>
    <col min="10757" max="10757" width="8.42578125" style="1" customWidth="1"/>
    <col min="10758" max="10758" width="25.85546875" style="1" customWidth="1"/>
    <col min="10759" max="10759" width="8.140625" style="1" customWidth="1"/>
    <col min="10760" max="10760" width="10.140625" style="1" customWidth="1"/>
    <col min="10761" max="11000" width="8.85546875" style="1"/>
    <col min="11001" max="11001" width="9.5703125" style="1" customWidth="1"/>
    <col min="11002" max="11003" width="6.85546875" style="1" customWidth="1"/>
    <col min="11004" max="11004" width="32.7109375" style="1" customWidth="1"/>
    <col min="11005" max="11005" width="7.28515625" style="1" customWidth="1"/>
    <col min="11006" max="11006" width="5.42578125" style="1" customWidth="1"/>
    <col min="11007" max="11007" width="12.5703125" style="1" customWidth="1"/>
    <col min="11008" max="11008" width="5.5703125" style="1" customWidth="1"/>
    <col min="11009" max="11009" width="6.28515625" style="1" customWidth="1"/>
    <col min="11010" max="11010" width="7.85546875" style="1" customWidth="1"/>
    <col min="11011" max="11011" width="6.5703125" style="1" customWidth="1"/>
    <col min="11012" max="11012" width="6.42578125" style="1" customWidth="1"/>
    <col min="11013" max="11013" width="8.42578125" style="1" customWidth="1"/>
    <col min="11014" max="11014" width="25.85546875" style="1" customWidth="1"/>
    <col min="11015" max="11015" width="8.140625" style="1" customWidth="1"/>
    <col min="11016" max="11016" width="10.140625" style="1" customWidth="1"/>
    <col min="11017" max="11256" width="8.85546875" style="1"/>
    <col min="11257" max="11257" width="9.5703125" style="1" customWidth="1"/>
    <col min="11258" max="11259" width="6.85546875" style="1" customWidth="1"/>
    <col min="11260" max="11260" width="32.7109375" style="1" customWidth="1"/>
    <col min="11261" max="11261" width="7.28515625" style="1" customWidth="1"/>
    <col min="11262" max="11262" width="5.42578125" style="1" customWidth="1"/>
    <col min="11263" max="11263" width="12.5703125" style="1" customWidth="1"/>
    <col min="11264" max="11264" width="5.5703125" style="1" customWidth="1"/>
    <col min="11265" max="11265" width="6.28515625" style="1" customWidth="1"/>
    <col min="11266" max="11266" width="7.85546875" style="1" customWidth="1"/>
    <col min="11267" max="11267" width="6.5703125" style="1" customWidth="1"/>
    <col min="11268" max="11268" width="6.42578125" style="1" customWidth="1"/>
    <col min="11269" max="11269" width="8.42578125" style="1" customWidth="1"/>
    <col min="11270" max="11270" width="25.85546875" style="1" customWidth="1"/>
    <col min="11271" max="11271" width="8.140625" style="1" customWidth="1"/>
    <col min="11272" max="11272" width="10.140625" style="1" customWidth="1"/>
    <col min="11273" max="11512" width="8.85546875" style="1"/>
    <col min="11513" max="11513" width="9.5703125" style="1" customWidth="1"/>
    <col min="11514" max="11515" width="6.85546875" style="1" customWidth="1"/>
    <col min="11516" max="11516" width="32.7109375" style="1" customWidth="1"/>
    <col min="11517" max="11517" width="7.28515625" style="1" customWidth="1"/>
    <col min="11518" max="11518" width="5.42578125" style="1" customWidth="1"/>
    <col min="11519" max="11519" width="12.5703125" style="1" customWidth="1"/>
    <col min="11520" max="11520" width="5.5703125" style="1" customWidth="1"/>
    <col min="11521" max="11521" width="6.28515625" style="1" customWidth="1"/>
    <col min="11522" max="11522" width="7.85546875" style="1" customWidth="1"/>
    <col min="11523" max="11523" width="6.5703125" style="1" customWidth="1"/>
    <col min="11524" max="11524" width="6.42578125" style="1" customWidth="1"/>
    <col min="11525" max="11525" width="8.42578125" style="1" customWidth="1"/>
    <col min="11526" max="11526" width="25.85546875" style="1" customWidth="1"/>
    <col min="11527" max="11527" width="8.140625" style="1" customWidth="1"/>
    <col min="11528" max="11528" width="10.140625" style="1" customWidth="1"/>
    <col min="11529" max="11768" width="8.85546875" style="1"/>
    <col min="11769" max="11769" width="9.5703125" style="1" customWidth="1"/>
    <col min="11770" max="11771" width="6.85546875" style="1" customWidth="1"/>
    <col min="11772" max="11772" width="32.7109375" style="1" customWidth="1"/>
    <col min="11773" max="11773" width="7.28515625" style="1" customWidth="1"/>
    <col min="11774" max="11774" width="5.42578125" style="1" customWidth="1"/>
    <col min="11775" max="11775" width="12.5703125" style="1" customWidth="1"/>
    <col min="11776" max="11776" width="5.5703125" style="1" customWidth="1"/>
    <col min="11777" max="11777" width="6.28515625" style="1" customWidth="1"/>
    <col min="11778" max="11778" width="7.85546875" style="1" customWidth="1"/>
    <col min="11779" max="11779" width="6.5703125" style="1" customWidth="1"/>
    <col min="11780" max="11780" width="6.42578125" style="1" customWidth="1"/>
    <col min="11781" max="11781" width="8.42578125" style="1" customWidth="1"/>
    <col min="11782" max="11782" width="25.85546875" style="1" customWidth="1"/>
    <col min="11783" max="11783" width="8.140625" style="1" customWidth="1"/>
    <col min="11784" max="11784" width="10.140625" style="1" customWidth="1"/>
    <col min="11785" max="12024" width="8.85546875" style="1"/>
    <col min="12025" max="12025" width="9.5703125" style="1" customWidth="1"/>
    <col min="12026" max="12027" width="6.85546875" style="1" customWidth="1"/>
    <col min="12028" max="12028" width="32.7109375" style="1" customWidth="1"/>
    <col min="12029" max="12029" width="7.28515625" style="1" customWidth="1"/>
    <col min="12030" max="12030" width="5.42578125" style="1" customWidth="1"/>
    <col min="12031" max="12031" width="12.5703125" style="1" customWidth="1"/>
    <col min="12032" max="12032" width="5.5703125" style="1" customWidth="1"/>
    <col min="12033" max="12033" width="6.28515625" style="1" customWidth="1"/>
    <col min="12034" max="12034" width="7.85546875" style="1" customWidth="1"/>
    <col min="12035" max="12035" width="6.5703125" style="1" customWidth="1"/>
    <col min="12036" max="12036" width="6.42578125" style="1" customWidth="1"/>
    <col min="12037" max="12037" width="8.42578125" style="1" customWidth="1"/>
    <col min="12038" max="12038" width="25.85546875" style="1" customWidth="1"/>
    <col min="12039" max="12039" width="8.140625" style="1" customWidth="1"/>
    <col min="12040" max="12040" width="10.140625" style="1" customWidth="1"/>
    <col min="12041" max="12280" width="8.85546875" style="1"/>
    <col min="12281" max="12281" width="9.5703125" style="1" customWidth="1"/>
    <col min="12282" max="12283" width="6.85546875" style="1" customWidth="1"/>
    <col min="12284" max="12284" width="32.7109375" style="1" customWidth="1"/>
    <col min="12285" max="12285" width="7.28515625" style="1" customWidth="1"/>
    <col min="12286" max="12286" width="5.42578125" style="1" customWidth="1"/>
    <col min="12287" max="12287" width="12.5703125" style="1" customWidth="1"/>
    <col min="12288" max="12288" width="5.5703125" style="1" customWidth="1"/>
    <col min="12289" max="12289" width="6.28515625" style="1" customWidth="1"/>
    <col min="12290" max="12290" width="7.85546875" style="1" customWidth="1"/>
    <col min="12291" max="12291" width="6.5703125" style="1" customWidth="1"/>
    <col min="12292" max="12292" width="6.42578125" style="1" customWidth="1"/>
    <col min="12293" max="12293" width="8.42578125" style="1" customWidth="1"/>
    <col min="12294" max="12294" width="25.85546875" style="1" customWidth="1"/>
    <col min="12295" max="12295" width="8.140625" style="1" customWidth="1"/>
    <col min="12296" max="12296" width="10.140625" style="1" customWidth="1"/>
    <col min="12297" max="12536" width="8.85546875" style="1"/>
    <col min="12537" max="12537" width="9.5703125" style="1" customWidth="1"/>
    <col min="12538" max="12539" width="6.85546875" style="1" customWidth="1"/>
    <col min="12540" max="12540" width="32.7109375" style="1" customWidth="1"/>
    <col min="12541" max="12541" width="7.28515625" style="1" customWidth="1"/>
    <col min="12542" max="12542" width="5.42578125" style="1" customWidth="1"/>
    <col min="12543" max="12543" width="12.5703125" style="1" customWidth="1"/>
    <col min="12544" max="12544" width="5.5703125" style="1" customWidth="1"/>
    <col min="12545" max="12545" width="6.28515625" style="1" customWidth="1"/>
    <col min="12546" max="12546" width="7.85546875" style="1" customWidth="1"/>
    <col min="12547" max="12547" width="6.5703125" style="1" customWidth="1"/>
    <col min="12548" max="12548" width="6.42578125" style="1" customWidth="1"/>
    <col min="12549" max="12549" width="8.42578125" style="1" customWidth="1"/>
    <col min="12550" max="12550" width="25.85546875" style="1" customWidth="1"/>
    <col min="12551" max="12551" width="8.140625" style="1" customWidth="1"/>
    <col min="12552" max="12552" width="10.140625" style="1" customWidth="1"/>
    <col min="12553" max="12792" width="8.85546875" style="1"/>
    <col min="12793" max="12793" width="9.5703125" style="1" customWidth="1"/>
    <col min="12794" max="12795" width="6.85546875" style="1" customWidth="1"/>
    <col min="12796" max="12796" width="32.7109375" style="1" customWidth="1"/>
    <col min="12797" max="12797" width="7.28515625" style="1" customWidth="1"/>
    <col min="12798" max="12798" width="5.42578125" style="1" customWidth="1"/>
    <col min="12799" max="12799" width="12.5703125" style="1" customWidth="1"/>
    <col min="12800" max="12800" width="5.5703125" style="1" customWidth="1"/>
    <col min="12801" max="12801" width="6.28515625" style="1" customWidth="1"/>
    <col min="12802" max="12802" width="7.85546875" style="1" customWidth="1"/>
    <col min="12803" max="12803" width="6.5703125" style="1" customWidth="1"/>
    <col min="12804" max="12804" width="6.42578125" style="1" customWidth="1"/>
    <col min="12805" max="12805" width="8.42578125" style="1" customWidth="1"/>
    <col min="12806" max="12806" width="25.85546875" style="1" customWidth="1"/>
    <col min="12807" max="12807" width="8.140625" style="1" customWidth="1"/>
    <col min="12808" max="12808" width="10.140625" style="1" customWidth="1"/>
    <col min="12809" max="13048" width="8.85546875" style="1"/>
    <col min="13049" max="13049" width="9.5703125" style="1" customWidth="1"/>
    <col min="13050" max="13051" width="6.85546875" style="1" customWidth="1"/>
    <col min="13052" max="13052" width="32.7109375" style="1" customWidth="1"/>
    <col min="13053" max="13053" width="7.28515625" style="1" customWidth="1"/>
    <col min="13054" max="13054" width="5.42578125" style="1" customWidth="1"/>
    <col min="13055" max="13055" width="12.5703125" style="1" customWidth="1"/>
    <col min="13056" max="13056" width="5.5703125" style="1" customWidth="1"/>
    <col min="13057" max="13057" width="6.28515625" style="1" customWidth="1"/>
    <col min="13058" max="13058" width="7.85546875" style="1" customWidth="1"/>
    <col min="13059" max="13059" width="6.5703125" style="1" customWidth="1"/>
    <col min="13060" max="13060" width="6.42578125" style="1" customWidth="1"/>
    <col min="13061" max="13061" width="8.42578125" style="1" customWidth="1"/>
    <col min="13062" max="13062" width="25.85546875" style="1" customWidth="1"/>
    <col min="13063" max="13063" width="8.140625" style="1" customWidth="1"/>
    <col min="13064" max="13064" width="10.140625" style="1" customWidth="1"/>
    <col min="13065" max="13304" width="8.85546875" style="1"/>
    <col min="13305" max="13305" width="9.5703125" style="1" customWidth="1"/>
    <col min="13306" max="13307" width="6.85546875" style="1" customWidth="1"/>
    <col min="13308" max="13308" width="32.7109375" style="1" customWidth="1"/>
    <col min="13309" max="13309" width="7.28515625" style="1" customWidth="1"/>
    <col min="13310" max="13310" width="5.42578125" style="1" customWidth="1"/>
    <col min="13311" max="13311" width="12.5703125" style="1" customWidth="1"/>
    <col min="13312" max="13312" width="5.5703125" style="1" customWidth="1"/>
    <col min="13313" max="13313" width="6.28515625" style="1" customWidth="1"/>
    <col min="13314" max="13314" width="7.85546875" style="1" customWidth="1"/>
    <col min="13315" max="13315" width="6.5703125" style="1" customWidth="1"/>
    <col min="13316" max="13316" width="6.42578125" style="1" customWidth="1"/>
    <col min="13317" max="13317" width="8.42578125" style="1" customWidth="1"/>
    <col min="13318" max="13318" width="25.85546875" style="1" customWidth="1"/>
    <col min="13319" max="13319" width="8.140625" style="1" customWidth="1"/>
    <col min="13320" max="13320" width="10.140625" style="1" customWidth="1"/>
    <col min="13321" max="13560" width="8.85546875" style="1"/>
    <col min="13561" max="13561" width="9.5703125" style="1" customWidth="1"/>
    <col min="13562" max="13563" width="6.85546875" style="1" customWidth="1"/>
    <col min="13564" max="13564" width="32.7109375" style="1" customWidth="1"/>
    <col min="13565" max="13565" width="7.28515625" style="1" customWidth="1"/>
    <col min="13566" max="13566" width="5.42578125" style="1" customWidth="1"/>
    <col min="13567" max="13567" width="12.5703125" style="1" customWidth="1"/>
    <col min="13568" max="13568" width="5.5703125" style="1" customWidth="1"/>
    <col min="13569" max="13569" width="6.28515625" style="1" customWidth="1"/>
    <col min="13570" max="13570" width="7.85546875" style="1" customWidth="1"/>
    <col min="13571" max="13571" width="6.5703125" style="1" customWidth="1"/>
    <col min="13572" max="13572" width="6.42578125" style="1" customWidth="1"/>
    <col min="13573" max="13573" width="8.42578125" style="1" customWidth="1"/>
    <col min="13574" max="13574" width="25.85546875" style="1" customWidth="1"/>
    <col min="13575" max="13575" width="8.140625" style="1" customWidth="1"/>
    <col min="13576" max="13576" width="10.140625" style="1" customWidth="1"/>
    <col min="13577" max="13816" width="8.85546875" style="1"/>
    <col min="13817" max="13817" width="9.5703125" style="1" customWidth="1"/>
    <col min="13818" max="13819" width="6.85546875" style="1" customWidth="1"/>
    <col min="13820" max="13820" width="32.7109375" style="1" customWidth="1"/>
    <col min="13821" max="13821" width="7.28515625" style="1" customWidth="1"/>
    <col min="13822" max="13822" width="5.42578125" style="1" customWidth="1"/>
    <col min="13823" max="13823" width="12.5703125" style="1" customWidth="1"/>
    <col min="13824" max="13824" width="5.5703125" style="1" customWidth="1"/>
    <col min="13825" max="13825" width="6.28515625" style="1" customWidth="1"/>
    <col min="13826" max="13826" width="7.85546875" style="1" customWidth="1"/>
    <col min="13827" max="13827" width="6.5703125" style="1" customWidth="1"/>
    <col min="13828" max="13828" width="6.42578125" style="1" customWidth="1"/>
    <col min="13829" max="13829" width="8.42578125" style="1" customWidth="1"/>
    <col min="13830" max="13830" width="25.85546875" style="1" customWidth="1"/>
    <col min="13831" max="13831" width="8.140625" style="1" customWidth="1"/>
    <col min="13832" max="13832" width="10.140625" style="1" customWidth="1"/>
    <col min="13833" max="14072" width="8.85546875" style="1"/>
    <col min="14073" max="14073" width="9.5703125" style="1" customWidth="1"/>
    <col min="14074" max="14075" width="6.85546875" style="1" customWidth="1"/>
    <col min="14076" max="14076" width="32.7109375" style="1" customWidth="1"/>
    <col min="14077" max="14077" width="7.28515625" style="1" customWidth="1"/>
    <col min="14078" max="14078" width="5.42578125" style="1" customWidth="1"/>
    <col min="14079" max="14079" width="12.5703125" style="1" customWidth="1"/>
    <col min="14080" max="14080" width="5.5703125" style="1" customWidth="1"/>
    <col min="14081" max="14081" width="6.28515625" style="1" customWidth="1"/>
    <col min="14082" max="14082" width="7.85546875" style="1" customWidth="1"/>
    <col min="14083" max="14083" width="6.5703125" style="1" customWidth="1"/>
    <col min="14084" max="14084" width="6.42578125" style="1" customWidth="1"/>
    <col min="14085" max="14085" width="8.42578125" style="1" customWidth="1"/>
    <col min="14086" max="14086" width="25.85546875" style="1" customWidth="1"/>
    <col min="14087" max="14087" width="8.140625" style="1" customWidth="1"/>
    <col min="14088" max="14088" width="10.140625" style="1" customWidth="1"/>
    <col min="14089" max="14328" width="8.85546875" style="1"/>
    <col min="14329" max="14329" width="9.5703125" style="1" customWidth="1"/>
    <col min="14330" max="14331" width="6.85546875" style="1" customWidth="1"/>
    <col min="14332" max="14332" width="32.7109375" style="1" customWidth="1"/>
    <col min="14333" max="14333" width="7.28515625" style="1" customWidth="1"/>
    <col min="14334" max="14334" width="5.42578125" style="1" customWidth="1"/>
    <col min="14335" max="14335" width="12.5703125" style="1" customWidth="1"/>
    <col min="14336" max="14336" width="5.5703125" style="1" customWidth="1"/>
    <col min="14337" max="14337" width="6.28515625" style="1" customWidth="1"/>
    <col min="14338" max="14338" width="7.85546875" style="1" customWidth="1"/>
    <col min="14339" max="14339" width="6.5703125" style="1" customWidth="1"/>
    <col min="14340" max="14340" width="6.42578125" style="1" customWidth="1"/>
    <col min="14341" max="14341" width="8.42578125" style="1" customWidth="1"/>
    <col min="14342" max="14342" width="25.85546875" style="1" customWidth="1"/>
    <col min="14343" max="14343" width="8.140625" style="1" customWidth="1"/>
    <col min="14344" max="14344" width="10.140625" style="1" customWidth="1"/>
    <col min="14345" max="14584" width="8.85546875" style="1"/>
    <col min="14585" max="14585" width="9.5703125" style="1" customWidth="1"/>
    <col min="14586" max="14587" width="6.85546875" style="1" customWidth="1"/>
    <col min="14588" max="14588" width="32.7109375" style="1" customWidth="1"/>
    <col min="14589" max="14589" width="7.28515625" style="1" customWidth="1"/>
    <col min="14590" max="14590" width="5.42578125" style="1" customWidth="1"/>
    <col min="14591" max="14591" width="12.5703125" style="1" customWidth="1"/>
    <col min="14592" max="14592" width="5.5703125" style="1" customWidth="1"/>
    <col min="14593" max="14593" width="6.28515625" style="1" customWidth="1"/>
    <col min="14594" max="14594" width="7.85546875" style="1" customWidth="1"/>
    <col min="14595" max="14595" width="6.5703125" style="1" customWidth="1"/>
    <col min="14596" max="14596" width="6.42578125" style="1" customWidth="1"/>
    <col min="14597" max="14597" width="8.42578125" style="1" customWidth="1"/>
    <col min="14598" max="14598" width="25.85546875" style="1" customWidth="1"/>
    <col min="14599" max="14599" width="8.140625" style="1" customWidth="1"/>
    <col min="14600" max="14600" width="10.140625" style="1" customWidth="1"/>
    <col min="14601" max="14840" width="8.85546875" style="1"/>
    <col min="14841" max="14841" width="9.5703125" style="1" customWidth="1"/>
    <col min="14842" max="14843" width="6.85546875" style="1" customWidth="1"/>
    <col min="14844" max="14844" width="32.7109375" style="1" customWidth="1"/>
    <col min="14845" max="14845" width="7.28515625" style="1" customWidth="1"/>
    <col min="14846" max="14846" width="5.42578125" style="1" customWidth="1"/>
    <col min="14847" max="14847" width="12.5703125" style="1" customWidth="1"/>
    <col min="14848" max="14848" width="5.5703125" style="1" customWidth="1"/>
    <col min="14849" max="14849" width="6.28515625" style="1" customWidth="1"/>
    <col min="14850" max="14850" width="7.85546875" style="1" customWidth="1"/>
    <col min="14851" max="14851" width="6.5703125" style="1" customWidth="1"/>
    <col min="14852" max="14852" width="6.42578125" style="1" customWidth="1"/>
    <col min="14853" max="14853" width="8.42578125" style="1" customWidth="1"/>
    <col min="14854" max="14854" width="25.85546875" style="1" customWidth="1"/>
    <col min="14855" max="14855" width="8.140625" style="1" customWidth="1"/>
    <col min="14856" max="14856" width="10.140625" style="1" customWidth="1"/>
    <col min="14857" max="15096" width="8.85546875" style="1"/>
    <col min="15097" max="15097" width="9.5703125" style="1" customWidth="1"/>
    <col min="15098" max="15099" width="6.85546875" style="1" customWidth="1"/>
    <col min="15100" max="15100" width="32.7109375" style="1" customWidth="1"/>
    <col min="15101" max="15101" width="7.28515625" style="1" customWidth="1"/>
    <col min="15102" max="15102" width="5.42578125" style="1" customWidth="1"/>
    <col min="15103" max="15103" width="12.5703125" style="1" customWidth="1"/>
    <col min="15104" max="15104" width="5.5703125" style="1" customWidth="1"/>
    <col min="15105" max="15105" width="6.28515625" style="1" customWidth="1"/>
    <col min="15106" max="15106" width="7.85546875" style="1" customWidth="1"/>
    <col min="15107" max="15107" width="6.5703125" style="1" customWidth="1"/>
    <col min="15108" max="15108" width="6.42578125" style="1" customWidth="1"/>
    <col min="15109" max="15109" width="8.42578125" style="1" customWidth="1"/>
    <col min="15110" max="15110" width="25.85546875" style="1" customWidth="1"/>
    <col min="15111" max="15111" width="8.140625" style="1" customWidth="1"/>
    <col min="15112" max="15112" width="10.140625" style="1" customWidth="1"/>
    <col min="15113" max="15352" width="8.85546875" style="1"/>
    <col min="15353" max="15353" width="9.5703125" style="1" customWidth="1"/>
    <col min="15354" max="15355" width="6.85546875" style="1" customWidth="1"/>
    <col min="15356" max="15356" width="32.7109375" style="1" customWidth="1"/>
    <col min="15357" max="15357" width="7.28515625" style="1" customWidth="1"/>
    <col min="15358" max="15358" width="5.42578125" style="1" customWidth="1"/>
    <col min="15359" max="15359" width="12.5703125" style="1" customWidth="1"/>
    <col min="15360" max="15360" width="5.5703125" style="1" customWidth="1"/>
    <col min="15361" max="15361" width="6.28515625" style="1" customWidth="1"/>
    <col min="15362" max="15362" width="7.85546875" style="1" customWidth="1"/>
    <col min="15363" max="15363" width="6.5703125" style="1" customWidth="1"/>
    <col min="15364" max="15364" width="6.42578125" style="1" customWidth="1"/>
    <col min="15365" max="15365" width="8.42578125" style="1" customWidth="1"/>
    <col min="15366" max="15366" width="25.85546875" style="1" customWidth="1"/>
    <col min="15367" max="15367" width="8.140625" style="1" customWidth="1"/>
    <col min="15368" max="15368" width="10.140625" style="1" customWidth="1"/>
    <col min="15369" max="15608" width="8.85546875" style="1"/>
    <col min="15609" max="15609" width="9.5703125" style="1" customWidth="1"/>
    <col min="15610" max="15611" width="6.85546875" style="1" customWidth="1"/>
    <col min="15612" max="15612" width="32.7109375" style="1" customWidth="1"/>
    <col min="15613" max="15613" width="7.28515625" style="1" customWidth="1"/>
    <col min="15614" max="15614" width="5.42578125" style="1" customWidth="1"/>
    <col min="15615" max="15615" width="12.5703125" style="1" customWidth="1"/>
    <col min="15616" max="15616" width="5.5703125" style="1" customWidth="1"/>
    <col min="15617" max="15617" width="6.28515625" style="1" customWidth="1"/>
    <col min="15618" max="15618" width="7.85546875" style="1" customWidth="1"/>
    <col min="15619" max="15619" width="6.5703125" style="1" customWidth="1"/>
    <col min="15620" max="15620" width="6.42578125" style="1" customWidth="1"/>
    <col min="15621" max="15621" width="8.42578125" style="1" customWidth="1"/>
    <col min="15622" max="15622" width="25.85546875" style="1" customWidth="1"/>
    <col min="15623" max="15623" width="8.140625" style="1" customWidth="1"/>
    <col min="15624" max="15624" width="10.140625" style="1" customWidth="1"/>
    <col min="15625" max="15864" width="8.85546875" style="1"/>
    <col min="15865" max="15865" width="9.5703125" style="1" customWidth="1"/>
    <col min="15866" max="15867" width="6.85546875" style="1" customWidth="1"/>
    <col min="15868" max="15868" width="32.7109375" style="1" customWidth="1"/>
    <col min="15869" max="15869" width="7.28515625" style="1" customWidth="1"/>
    <col min="15870" max="15870" width="5.42578125" style="1" customWidth="1"/>
    <col min="15871" max="15871" width="12.5703125" style="1" customWidth="1"/>
    <col min="15872" max="15872" width="5.5703125" style="1" customWidth="1"/>
    <col min="15873" max="15873" width="6.28515625" style="1" customWidth="1"/>
    <col min="15874" max="15874" width="7.85546875" style="1" customWidth="1"/>
    <col min="15875" max="15875" width="6.5703125" style="1" customWidth="1"/>
    <col min="15876" max="15876" width="6.42578125" style="1" customWidth="1"/>
    <col min="15877" max="15877" width="8.42578125" style="1" customWidth="1"/>
    <col min="15878" max="15878" width="25.85546875" style="1" customWidth="1"/>
    <col min="15879" max="15879" width="8.140625" style="1" customWidth="1"/>
    <col min="15880" max="15880" width="10.140625" style="1" customWidth="1"/>
    <col min="15881" max="16120" width="8.85546875" style="1"/>
    <col min="16121" max="16121" width="9.5703125" style="1" customWidth="1"/>
    <col min="16122" max="16123" width="6.85546875" style="1" customWidth="1"/>
    <col min="16124" max="16124" width="32.7109375" style="1" customWidth="1"/>
    <col min="16125" max="16125" width="7.28515625" style="1" customWidth="1"/>
    <col min="16126" max="16126" width="5.42578125" style="1" customWidth="1"/>
    <col min="16127" max="16127" width="12.5703125" style="1" customWidth="1"/>
    <col min="16128" max="16128" width="5.5703125" style="1" customWidth="1"/>
    <col min="16129" max="16129" width="6.28515625" style="1" customWidth="1"/>
    <col min="16130" max="16130" width="7.85546875" style="1" customWidth="1"/>
    <col min="16131" max="16131" width="6.5703125" style="1" customWidth="1"/>
    <col min="16132" max="16132" width="6.42578125" style="1" customWidth="1"/>
    <col min="16133" max="16133" width="8.42578125" style="1" customWidth="1"/>
    <col min="16134" max="16134" width="25.85546875" style="1" customWidth="1"/>
    <col min="16135" max="16135" width="8.140625" style="1" customWidth="1"/>
    <col min="16136" max="16136" width="10.140625" style="1" customWidth="1"/>
    <col min="16137" max="16384" width="8.85546875" style="1"/>
  </cols>
  <sheetData>
    <row r="1" spans="1:9" x14ac:dyDescent="0.2">
      <c r="A1" s="7"/>
      <c r="B1" s="8"/>
      <c r="C1" s="8"/>
      <c r="D1" s="7"/>
      <c r="E1" s="7"/>
      <c r="F1" s="7"/>
      <c r="G1" s="7"/>
      <c r="H1" s="7"/>
      <c r="I1" s="7"/>
    </row>
    <row r="2" spans="1:9" x14ac:dyDescent="0.2">
      <c r="A2" s="7"/>
      <c r="B2" s="8"/>
      <c r="C2" s="8"/>
      <c r="D2" s="7"/>
      <c r="E2" s="7"/>
      <c r="F2" s="7"/>
      <c r="G2" s="7"/>
      <c r="H2" s="7"/>
      <c r="I2" s="7"/>
    </row>
    <row r="3" spans="1:9" x14ac:dyDescent="0.2">
      <c r="A3" s="7"/>
      <c r="B3" s="8"/>
      <c r="C3" s="8"/>
      <c r="D3" s="7"/>
      <c r="E3" s="7"/>
      <c r="F3" s="7"/>
      <c r="G3" s="7"/>
      <c r="H3" s="7"/>
      <c r="I3" s="7"/>
    </row>
    <row r="4" spans="1:9" ht="21.6" customHeight="1" x14ac:dyDescent="0.2">
      <c r="A4" s="9" t="s">
        <v>13</v>
      </c>
      <c r="B4" s="10"/>
      <c r="C4" s="11"/>
      <c r="D4" s="72" t="s">
        <v>14</v>
      </c>
      <c r="E4" s="12"/>
      <c r="F4" s="12"/>
      <c r="G4" s="12"/>
      <c r="H4" s="12"/>
      <c r="I4" s="13"/>
    </row>
    <row r="5" spans="1:9" ht="15" customHeight="1" x14ac:dyDescent="0.2">
      <c r="A5" s="14" t="s">
        <v>18</v>
      </c>
      <c r="B5" s="15"/>
      <c r="C5" s="15"/>
      <c r="D5" s="16"/>
      <c r="E5" s="17"/>
      <c r="F5" s="17"/>
      <c r="G5" s="17"/>
      <c r="H5" s="16"/>
      <c r="I5" s="16"/>
    </row>
    <row r="6" spans="1:9" ht="15" customHeight="1" x14ac:dyDescent="0.2">
      <c r="A6" s="18"/>
      <c r="B6" s="19"/>
      <c r="C6" s="19"/>
      <c r="D6" s="18" t="s">
        <v>16</v>
      </c>
      <c r="E6" s="18" t="s">
        <v>17</v>
      </c>
      <c r="F6" s="20"/>
      <c r="G6" s="20"/>
      <c r="H6" s="21"/>
      <c r="I6" s="22"/>
    </row>
    <row r="7" spans="1:9" ht="15" customHeight="1" x14ac:dyDescent="0.2">
      <c r="A7" s="23"/>
      <c r="B7" s="11"/>
      <c r="C7" s="11"/>
      <c r="D7" s="24"/>
      <c r="E7" s="24"/>
      <c r="F7" s="25"/>
      <c r="G7" s="25"/>
      <c r="H7" s="25"/>
      <c r="I7" s="26"/>
    </row>
    <row r="8" spans="1:9" ht="15" customHeight="1" x14ac:dyDescent="0.2">
      <c r="A8" s="24"/>
      <c r="B8" s="27"/>
      <c r="C8" s="27"/>
      <c r="D8" s="28" t="s">
        <v>9</v>
      </c>
      <c r="E8" s="18" t="s">
        <v>31</v>
      </c>
      <c r="F8" s="29"/>
      <c r="G8" s="29"/>
      <c r="H8" s="30"/>
      <c r="I8" s="22"/>
    </row>
    <row r="9" spans="1:9" ht="15" customHeight="1" x14ac:dyDescent="0.2">
      <c r="A9" s="31"/>
      <c r="B9" s="15"/>
      <c r="C9" s="15"/>
      <c r="D9" s="24"/>
      <c r="E9" s="96"/>
      <c r="F9" s="97"/>
      <c r="G9" s="97"/>
      <c r="H9" s="97"/>
      <c r="I9" s="98"/>
    </row>
    <row r="10" spans="1:9" s="6" customFormat="1" ht="15" customHeight="1" x14ac:dyDescent="0.2">
      <c r="A10" s="33" t="s">
        <v>0</v>
      </c>
      <c r="B10" s="34" t="s">
        <v>1</v>
      </c>
      <c r="C10" s="34"/>
      <c r="D10" s="28"/>
      <c r="E10" s="35" t="s">
        <v>10</v>
      </c>
      <c r="F10" s="36"/>
      <c r="G10" s="36"/>
      <c r="H10" s="36"/>
      <c r="I10" s="37"/>
    </row>
    <row r="11" spans="1:9" s="6" customFormat="1" ht="15" customHeight="1" x14ac:dyDescent="0.2">
      <c r="A11" s="38"/>
      <c r="B11" s="39" t="s">
        <v>3</v>
      </c>
      <c r="C11" s="94" t="s">
        <v>30</v>
      </c>
      <c r="D11" s="40" t="s">
        <v>12</v>
      </c>
      <c r="E11" s="40"/>
      <c r="F11" s="41"/>
      <c r="G11" s="41"/>
      <c r="H11" s="41"/>
      <c r="I11" s="42"/>
    </row>
    <row r="12" spans="1:9" s="6" customFormat="1" ht="24" customHeight="1" x14ac:dyDescent="0.2">
      <c r="A12" s="38">
        <v>2023</v>
      </c>
      <c r="B12" s="39" t="s">
        <v>4</v>
      </c>
      <c r="C12" s="95"/>
      <c r="D12" s="43"/>
      <c r="E12" s="65" t="s">
        <v>11</v>
      </c>
      <c r="F12" s="66"/>
      <c r="G12" s="67" t="s">
        <v>15</v>
      </c>
      <c r="H12" s="66" t="s">
        <v>5</v>
      </c>
      <c r="I12" s="68" t="s">
        <v>6</v>
      </c>
    </row>
    <row r="13" spans="1:9" ht="24.6" customHeight="1" x14ac:dyDescent="0.2">
      <c r="A13" s="44"/>
      <c r="B13" s="45"/>
      <c r="C13" s="46"/>
      <c r="D13" s="47"/>
      <c r="E13" s="79"/>
      <c r="F13" s="80"/>
      <c r="G13" s="79"/>
      <c r="H13" s="81">
        <v>0.84</v>
      </c>
      <c r="I13" s="48" t="str">
        <f>IF(E13&gt;0,+E13*H13+G13,"-")</f>
        <v>-</v>
      </c>
    </row>
    <row r="14" spans="1:9" ht="24.95" customHeight="1" x14ac:dyDescent="0.2">
      <c r="A14" s="44"/>
      <c r="B14" s="45"/>
      <c r="C14" s="46"/>
      <c r="D14" s="49"/>
      <c r="E14" s="79"/>
      <c r="F14" s="80"/>
      <c r="G14" s="79"/>
      <c r="H14" s="81">
        <v>0.84</v>
      </c>
      <c r="I14" s="48" t="str">
        <f t="shared" ref="I14:I46" si="0">IF(E14&gt;0,+E14*H14+G14,"-")</f>
        <v>-</v>
      </c>
    </row>
    <row r="15" spans="1:9" ht="24.95" customHeight="1" x14ac:dyDescent="0.2">
      <c r="A15" s="44"/>
      <c r="B15" s="45"/>
      <c r="C15" s="46"/>
      <c r="D15" s="47"/>
      <c r="E15" s="79"/>
      <c r="F15" s="80"/>
      <c r="G15" s="79"/>
      <c r="H15" s="81">
        <v>0.84</v>
      </c>
      <c r="I15" s="48" t="str">
        <f t="shared" si="0"/>
        <v>-</v>
      </c>
    </row>
    <row r="16" spans="1:9" ht="24.95" customHeight="1" x14ac:dyDescent="0.2">
      <c r="A16" s="44"/>
      <c r="B16" s="45"/>
      <c r="C16" s="46"/>
      <c r="D16" s="47"/>
      <c r="E16" s="79"/>
      <c r="F16" s="80"/>
      <c r="G16" s="79"/>
      <c r="H16" s="81">
        <v>0.84</v>
      </c>
      <c r="I16" s="48" t="str">
        <f t="shared" si="0"/>
        <v>-</v>
      </c>
    </row>
    <row r="17" spans="1:9" ht="24.95" customHeight="1" x14ac:dyDescent="0.2">
      <c r="A17" s="44"/>
      <c r="B17" s="45"/>
      <c r="C17" s="46"/>
      <c r="D17" s="49"/>
      <c r="E17" s="79"/>
      <c r="F17" s="80"/>
      <c r="G17" s="79"/>
      <c r="H17" s="81">
        <v>0.84</v>
      </c>
      <c r="I17" s="48" t="str">
        <f t="shared" si="0"/>
        <v>-</v>
      </c>
    </row>
    <row r="18" spans="1:9" ht="24.95" customHeight="1" x14ac:dyDescent="0.2">
      <c r="A18" s="44"/>
      <c r="B18" s="45"/>
      <c r="C18" s="46"/>
      <c r="D18" s="49"/>
      <c r="E18" s="79"/>
      <c r="F18" s="80"/>
      <c r="G18" s="79"/>
      <c r="H18" s="81">
        <v>0.84</v>
      </c>
      <c r="I18" s="48" t="str">
        <f t="shared" si="0"/>
        <v>-</v>
      </c>
    </row>
    <row r="19" spans="1:9" ht="24.95" customHeight="1" x14ac:dyDescent="0.2">
      <c r="A19" s="44"/>
      <c r="B19" s="45"/>
      <c r="C19" s="46"/>
      <c r="D19" s="49"/>
      <c r="E19" s="79"/>
      <c r="F19" s="80"/>
      <c r="G19" s="79"/>
      <c r="H19" s="81">
        <v>0.84</v>
      </c>
      <c r="I19" s="48" t="str">
        <f t="shared" si="0"/>
        <v>-</v>
      </c>
    </row>
    <row r="20" spans="1:9" ht="24.95" customHeight="1" x14ac:dyDescent="0.2">
      <c r="A20" s="44"/>
      <c r="B20" s="45"/>
      <c r="C20" s="46"/>
      <c r="D20" s="49"/>
      <c r="E20" s="79"/>
      <c r="F20" s="80"/>
      <c r="G20" s="79"/>
      <c r="H20" s="81">
        <v>0.84</v>
      </c>
      <c r="I20" s="48" t="str">
        <f t="shared" si="0"/>
        <v>-</v>
      </c>
    </row>
    <row r="21" spans="1:9" ht="24.95" customHeight="1" x14ac:dyDescent="0.2">
      <c r="A21" s="44"/>
      <c r="B21" s="45"/>
      <c r="C21" s="46"/>
      <c r="D21" s="49"/>
      <c r="E21" s="79"/>
      <c r="F21" s="80"/>
      <c r="G21" s="79"/>
      <c r="H21" s="81">
        <v>0.84</v>
      </c>
      <c r="I21" s="48" t="str">
        <f t="shared" si="0"/>
        <v>-</v>
      </c>
    </row>
    <row r="22" spans="1:9" ht="24.95" customHeight="1" x14ac:dyDescent="0.2">
      <c r="A22" s="44"/>
      <c r="B22" s="45"/>
      <c r="C22" s="46"/>
      <c r="D22" s="49"/>
      <c r="E22" s="79"/>
      <c r="F22" s="80"/>
      <c r="G22" s="79"/>
      <c r="H22" s="81">
        <v>0.84</v>
      </c>
      <c r="I22" s="48" t="str">
        <f t="shared" si="0"/>
        <v>-</v>
      </c>
    </row>
    <row r="23" spans="1:9" ht="24.95" customHeight="1" x14ac:dyDescent="0.2">
      <c r="A23" s="44"/>
      <c r="B23" s="45"/>
      <c r="C23" s="46"/>
      <c r="D23" s="49"/>
      <c r="E23" s="79"/>
      <c r="F23" s="80"/>
      <c r="G23" s="79"/>
      <c r="H23" s="81">
        <v>0.84</v>
      </c>
      <c r="I23" s="48" t="str">
        <f t="shared" si="0"/>
        <v>-</v>
      </c>
    </row>
    <row r="24" spans="1:9" ht="24.95" customHeight="1" x14ac:dyDescent="0.2">
      <c r="A24" s="44"/>
      <c r="B24" s="45"/>
      <c r="C24" s="46"/>
      <c r="D24" s="49"/>
      <c r="E24" s="79"/>
      <c r="F24" s="80"/>
      <c r="G24" s="79"/>
      <c r="H24" s="81">
        <v>0.84</v>
      </c>
      <c r="I24" s="48" t="str">
        <f t="shared" si="0"/>
        <v>-</v>
      </c>
    </row>
    <row r="25" spans="1:9" ht="24.95" customHeight="1" x14ac:dyDescent="0.2">
      <c r="A25" s="44"/>
      <c r="B25" s="45"/>
      <c r="C25" s="46"/>
      <c r="D25" s="49"/>
      <c r="E25" s="79"/>
      <c r="F25" s="80"/>
      <c r="G25" s="79"/>
      <c r="H25" s="81">
        <v>0.84</v>
      </c>
      <c r="I25" s="48" t="str">
        <f t="shared" si="0"/>
        <v>-</v>
      </c>
    </row>
    <row r="26" spans="1:9" ht="24.95" customHeight="1" x14ac:dyDescent="0.2">
      <c r="A26" s="44"/>
      <c r="B26" s="45"/>
      <c r="C26" s="46"/>
      <c r="D26" s="49"/>
      <c r="E26" s="79"/>
      <c r="F26" s="80"/>
      <c r="G26" s="79"/>
      <c r="H26" s="81">
        <v>0.84</v>
      </c>
      <c r="I26" s="48" t="str">
        <f t="shared" si="0"/>
        <v>-</v>
      </c>
    </row>
    <row r="27" spans="1:9" ht="24.95" customHeight="1" x14ac:dyDescent="0.2">
      <c r="A27" s="44"/>
      <c r="B27" s="45"/>
      <c r="C27" s="46"/>
      <c r="D27" s="49"/>
      <c r="E27" s="79"/>
      <c r="F27" s="80"/>
      <c r="G27" s="79"/>
      <c r="H27" s="81">
        <v>0.84</v>
      </c>
      <c r="I27" s="48" t="str">
        <f t="shared" si="0"/>
        <v>-</v>
      </c>
    </row>
    <row r="28" spans="1:9" ht="24.95" customHeight="1" x14ac:dyDescent="0.2">
      <c r="A28" s="44"/>
      <c r="B28" s="45"/>
      <c r="C28" s="46"/>
      <c r="D28" s="49"/>
      <c r="E28" s="79"/>
      <c r="F28" s="80"/>
      <c r="G28" s="79"/>
      <c r="H28" s="81">
        <v>0.84</v>
      </c>
      <c r="I28" s="48" t="str">
        <f t="shared" si="0"/>
        <v>-</v>
      </c>
    </row>
    <row r="29" spans="1:9" ht="24.95" customHeight="1" x14ac:dyDescent="0.2">
      <c r="A29" s="44"/>
      <c r="B29" s="45"/>
      <c r="C29" s="46"/>
      <c r="D29" s="49"/>
      <c r="E29" s="79"/>
      <c r="F29" s="80"/>
      <c r="G29" s="79"/>
      <c r="H29" s="81">
        <v>0.84</v>
      </c>
      <c r="I29" s="48" t="str">
        <f t="shared" si="0"/>
        <v>-</v>
      </c>
    </row>
    <row r="30" spans="1:9" ht="24.95" customHeight="1" x14ac:dyDescent="0.2">
      <c r="A30" s="44"/>
      <c r="B30" s="45"/>
      <c r="C30" s="46"/>
      <c r="D30" s="49"/>
      <c r="E30" s="79"/>
      <c r="F30" s="80"/>
      <c r="G30" s="79"/>
      <c r="H30" s="81">
        <v>0.84</v>
      </c>
      <c r="I30" s="48" t="str">
        <f t="shared" si="0"/>
        <v>-</v>
      </c>
    </row>
    <row r="31" spans="1:9" ht="24.95" customHeight="1" x14ac:dyDescent="0.2">
      <c r="A31" s="44"/>
      <c r="B31" s="45"/>
      <c r="C31" s="46"/>
      <c r="D31" s="49"/>
      <c r="E31" s="79"/>
      <c r="F31" s="80"/>
      <c r="G31" s="79"/>
      <c r="H31" s="81">
        <v>0.84</v>
      </c>
      <c r="I31" s="48" t="str">
        <f t="shared" si="0"/>
        <v>-</v>
      </c>
    </row>
    <row r="32" spans="1:9" ht="24.95" customHeight="1" x14ac:dyDescent="0.2">
      <c r="A32" s="44"/>
      <c r="B32" s="45"/>
      <c r="C32" s="46"/>
      <c r="D32" s="49"/>
      <c r="E32" s="79"/>
      <c r="F32" s="80"/>
      <c r="G32" s="79"/>
      <c r="H32" s="81">
        <v>0.84</v>
      </c>
      <c r="I32" s="48" t="str">
        <f t="shared" si="0"/>
        <v>-</v>
      </c>
    </row>
    <row r="33" spans="1:9" ht="24.95" customHeight="1" x14ac:dyDescent="0.2">
      <c r="A33" s="44"/>
      <c r="B33" s="45"/>
      <c r="C33" s="46"/>
      <c r="D33" s="49"/>
      <c r="E33" s="79"/>
      <c r="F33" s="80"/>
      <c r="G33" s="79"/>
      <c r="H33" s="81">
        <v>0.84</v>
      </c>
      <c r="I33" s="48" t="str">
        <f t="shared" si="0"/>
        <v>-</v>
      </c>
    </row>
    <row r="34" spans="1:9" ht="24.95" customHeight="1" x14ac:dyDescent="0.2">
      <c r="A34" s="44"/>
      <c r="B34" s="45"/>
      <c r="C34" s="46"/>
      <c r="D34" s="49"/>
      <c r="E34" s="79"/>
      <c r="F34" s="80">
        <f t="shared" ref="F34:F46" si="1">+E34-10</f>
        <v>-10</v>
      </c>
      <c r="G34" s="79"/>
      <c r="H34" s="81">
        <v>0.84</v>
      </c>
      <c r="I34" s="48" t="str">
        <f t="shared" si="0"/>
        <v>-</v>
      </c>
    </row>
    <row r="35" spans="1:9" ht="24.95" customHeight="1" x14ac:dyDescent="0.2">
      <c r="A35" s="44"/>
      <c r="B35" s="45"/>
      <c r="C35" s="46"/>
      <c r="D35" s="49"/>
      <c r="E35" s="79"/>
      <c r="F35" s="80">
        <f t="shared" si="1"/>
        <v>-10</v>
      </c>
      <c r="G35" s="79"/>
      <c r="H35" s="81">
        <v>0.84</v>
      </c>
      <c r="I35" s="48" t="str">
        <f t="shared" si="0"/>
        <v>-</v>
      </c>
    </row>
    <row r="36" spans="1:9" ht="24.95" hidden="1" customHeight="1" x14ac:dyDescent="0.2">
      <c r="A36" s="44"/>
      <c r="B36" s="50"/>
      <c r="C36" s="51"/>
      <c r="D36" s="49"/>
      <c r="E36" s="79"/>
      <c r="F36" s="80">
        <f t="shared" si="1"/>
        <v>-10</v>
      </c>
      <c r="G36" s="79"/>
      <c r="H36" s="81">
        <v>0.84</v>
      </c>
      <c r="I36" s="48" t="str">
        <f t="shared" si="0"/>
        <v>-</v>
      </c>
    </row>
    <row r="37" spans="1:9" ht="24.95" hidden="1" customHeight="1" x14ac:dyDescent="0.2">
      <c r="A37" s="44"/>
      <c r="B37" s="50"/>
      <c r="C37" s="51"/>
      <c r="D37" s="49"/>
      <c r="E37" s="79"/>
      <c r="F37" s="80">
        <f t="shared" si="1"/>
        <v>-10</v>
      </c>
      <c r="G37" s="79"/>
      <c r="H37" s="81">
        <v>0.84</v>
      </c>
      <c r="I37" s="48" t="str">
        <f t="shared" si="0"/>
        <v>-</v>
      </c>
    </row>
    <row r="38" spans="1:9" ht="24.95" hidden="1" customHeight="1" x14ac:dyDescent="0.2">
      <c r="A38" s="44"/>
      <c r="B38" s="45"/>
      <c r="C38" s="46"/>
      <c r="D38" s="49"/>
      <c r="E38" s="79"/>
      <c r="F38" s="80">
        <f t="shared" si="1"/>
        <v>-10</v>
      </c>
      <c r="G38" s="79"/>
      <c r="H38" s="81">
        <v>0.84</v>
      </c>
      <c r="I38" s="48" t="str">
        <f t="shared" si="0"/>
        <v>-</v>
      </c>
    </row>
    <row r="39" spans="1:9" ht="24.95" hidden="1" customHeight="1" x14ac:dyDescent="0.2">
      <c r="A39" s="44"/>
      <c r="B39" s="45"/>
      <c r="C39" s="46"/>
      <c r="D39" s="49"/>
      <c r="E39" s="79"/>
      <c r="F39" s="80">
        <f t="shared" si="1"/>
        <v>-10</v>
      </c>
      <c r="G39" s="79"/>
      <c r="H39" s="81">
        <v>0.84</v>
      </c>
      <c r="I39" s="48" t="str">
        <f t="shared" si="0"/>
        <v>-</v>
      </c>
    </row>
    <row r="40" spans="1:9" ht="24.95" hidden="1" customHeight="1" x14ac:dyDescent="0.2">
      <c r="A40" s="44"/>
      <c r="B40" s="45"/>
      <c r="C40" s="46"/>
      <c r="D40" s="49"/>
      <c r="E40" s="79"/>
      <c r="F40" s="80">
        <f t="shared" si="1"/>
        <v>-10</v>
      </c>
      <c r="G40" s="79"/>
      <c r="H40" s="81">
        <v>0.84</v>
      </c>
      <c r="I40" s="48" t="str">
        <f t="shared" si="0"/>
        <v>-</v>
      </c>
    </row>
    <row r="41" spans="1:9" ht="24.95" hidden="1" customHeight="1" x14ac:dyDescent="0.2">
      <c r="A41" s="44"/>
      <c r="B41" s="50"/>
      <c r="C41" s="51"/>
      <c r="D41" s="49"/>
      <c r="E41" s="79"/>
      <c r="F41" s="80">
        <f t="shared" si="1"/>
        <v>-10</v>
      </c>
      <c r="G41" s="79"/>
      <c r="H41" s="81">
        <v>0.84</v>
      </c>
      <c r="I41" s="48" t="str">
        <f t="shared" si="0"/>
        <v>-</v>
      </c>
    </row>
    <row r="42" spans="1:9" ht="24.95" hidden="1" customHeight="1" x14ac:dyDescent="0.2">
      <c r="A42" s="44"/>
      <c r="B42" s="50"/>
      <c r="C42" s="51"/>
      <c r="D42" s="49"/>
      <c r="E42" s="79"/>
      <c r="F42" s="80">
        <f t="shared" si="1"/>
        <v>-10</v>
      </c>
      <c r="G42" s="79"/>
      <c r="H42" s="81">
        <v>0.84</v>
      </c>
      <c r="I42" s="48" t="str">
        <f t="shared" si="0"/>
        <v>-</v>
      </c>
    </row>
    <row r="43" spans="1:9" ht="24.95" hidden="1" customHeight="1" x14ac:dyDescent="0.2">
      <c r="A43" s="44"/>
      <c r="B43" s="45"/>
      <c r="C43" s="46"/>
      <c r="D43" s="49"/>
      <c r="E43" s="79"/>
      <c r="F43" s="80">
        <f t="shared" si="1"/>
        <v>-10</v>
      </c>
      <c r="G43" s="79"/>
      <c r="H43" s="81">
        <v>0.84</v>
      </c>
      <c r="I43" s="48" t="str">
        <f t="shared" si="0"/>
        <v>-</v>
      </c>
    </row>
    <row r="44" spans="1:9" ht="24.95" customHeight="1" x14ac:dyDescent="0.2">
      <c r="A44" s="44"/>
      <c r="B44" s="45"/>
      <c r="C44" s="46"/>
      <c r="D44" s="49"/>
      <c r="E44" s="79"/>
      <c r="F44" s="80">
        <f t="shared" si="1"/>
        <v>-10</v>
      </c>
      <c r="G44" s="79"/>
      <c r="H44" s="81">
        <v>0.84</v>
      </c>
      <c r="I44" s="48" t="str">
        <f t="shared" si="0"/>
        <v>-</v>
      </c>
    </row>
    <row r="45" spans="1:9" ht="24.95" customHeight="1" x14ac:dyDescent="0.2">
      <c r="A45" s="44"/>
      <c r="B45" s="45"/>
      <c r="C45" s="46"/>
      <c r="D45" s="49"/>
      <c r="E45" s="79"/>
      <c r="F45" s="80">
        <f t="shared" si="1"/>
        <v>-10</v>
      </c>
      <c r="G45" s="79"/>
      <c r="H45" s="81">
        <v>0.84</v>
      </c>
      <c r="I45" s="48" t="str">
        <f t="shared" si="0"/>
        <v>-</v>
      </c>
    </row>
    <row r="46" spans="1:9" ht="24.95" customHeight="1" x14ac:dyDescent="0.2">
      <c r="A46" s="44"/>
      <c r="B46" s="50"/>
      <c r="C46" s="51"/>
      <c r="D46" s="49"/>
      <c r="E46" s="79"/>
      <c r="F46" s="80">
        <f t="shared" si="1"/>
        <v>-10</v>
      </c>
      <c r="G46" s="79"/>
      <c r="H46" s="81">
        <v>0.84</v>
      </c>
      <c r="I46" s="48" t="str">
        <f t="shared" si="0"/>
        <v>-</v>
      </c>
    </row>
    <row r="47" spans="1:9" ht="24.95" customHeight="1" x14ac:dyDescent="0.2">
      <c r="A47" s="52" t="s">
        <v>2</v>
      </c>
      <c r="B47" s="53"/>
      <c r="C47" s="53"/>
      <c r="D47" s="54"/>
      <c r="E47" s="82">
        <f>SUM(E13:E46)</f>
        <v>0</v>
      </c>
      <c r="F47" s="83"/>
      <c r="G47" s="83">
        <f>SUM(G13:G46)</f>
        <v>0</v>
      </c>
      <c r="H47" s="83">
        <v>0.84</v>
      </c>
      <c r="I47" s="55">
        <f>SUM(I13:I46)</f>
        <v>0</v>
      </c>
    </row>
    <row r="48" spans="1:9" ht="15" customHeight="1" x14ac:dyDescent="0.2">
      <c r="A48" s="56"/>
      <c r="B48" s="19"/>
      <c r="C48" s="19"/>
      <c r="D48" s="21"/>
      <c r="E48" s="57"/>
      <c r="F48" s="57"/>
      <c r="G48" s="57"/>
      <c r="H48" s="21"/>
      <c r="I48" s="58"/>
    </row>
    <row r="49" spans="1:9" ht="15" customHeight="1" x14ac:dyDescent="0.2">
      <c r="A49" s="24"/>
      <c r="B49" s="25"/>
      <c r="C49" s="59"/>
      <c r="D49" s="25"/>
      <c r="E49" s="25"/>
      <c r="F49" s="25"/>
      <c r="G49" s="25"/>
      <c r="H49" s="25"/>
      <c r="I49" s="25"/>
    </row>
    <row r="50" spans="1:9" ht="15" customHeight="1" x14ac:dyDescent="0.2">
      <c r="A50" s="56" t="s">
        <v>19</v>
      </c>
      <c r="B50" s="19"/>
      <c r="C50" s="19"/>
      <c r="D50" s="60"/>
      <c r="E50" s="56" t="s">
        <v>20</v>
      </c>
      <c r="F50" s="21"/>
      <c r="G50" s="21"/>
      <c r="H50" s="21"/>
      <c r="I50" s="60"/>
    </row>
    <row r="51" spans="1:9" ht="15" customHeight="1" x14ac:dyDescent="0.2">
      <c r="A51" s="61"/>
      <c r="B51" s="27"/>
      <c r="C51" s="27"/>
      <c r="D51" s="62"/>
      <c r="E51" s="63"/>
      <c r="F51" s="64"/>
      <c r="G51" s="64"/>
      <c r="H51" s="32"/>
      <c r="I51" s="62"/>
    </row>
    <row r="52" spans="1:9" ht="15" hidden="1" customHeight="1" x14ac:dyDescent="0.2">
      <c r="A52" s="2"/>
      <c r="B52" s="3" t="s">
        <v>7</v>
      </c>
      <c r="C52" s="3"/>
      <c r="D52" s="2"/>
      <c r="E52" s="2"/>
      <c r="F52" s="2"/>
      <c r="G52" s="2"/>
      <c r="H52" s="2"/>
      <c r="I52" s="2"/>
    </row>
    <row r="53" spans="1:9" ht="15" hidden="1" customHeight="1" x14ac:dyDescent="0.2">
      <c r="A53" s="2"/>
      <c r="B53" s="3" t="s">
        <v>8</v>
      </c>
      <c r="C53" s="3"/>
      <c r="D53" s="2"/>
      <c r="E53" s="4"/>
      <c r="F53" s="4"/>
      <c r="G53" s="4"/>
      <c r="H53" s="2"/>
      <c r="I53" s="2"/>
    </row>
  </sheetData>
  <sheetProtection algorithmName="SHA-512" hashValue="uH7qekapE0tpDK3l7NQP/E5nDci9qrtWiIwYSDdp8p7pv7o6UmAqBdi983fhLIpM2AclHk9cAsMrsj2EtQrpFg==" saltValue="uaQA7zFzrilTyn4Bz1KS3Q==" spinCount="100000" sheet="1" formatCells="0"/>
  <mergeCells count="2">
    <mergeCell ref="C11:C12"/>
    <mergeCell ref="E9:I9"/>
  </mergeCells>
  <printOptions horizontalCentered="1"/>
  <pageMargins left="0.19685039370078741" right="0.19685039370078741" top="0.39370078740157483" bottom="0.15748031496062992" header="0.19685039370078741" footer="0.15748031496062992"/>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11</vt:i4>
      </vt:variant>
    </vt:vector>
  </HeadingPairs>
  <TitlesOfParts>
    <vt:vector size="23" baseType="lpstr">
      <vt:lpstr>yhteenveto</vt:lpstr>
      <vt:lpstr>Ohje</vt:lpstr>
      <vt:lpstr>matkapäiväkirja1</vt:lpstr>
      <vt:lpstr>matkapäiväkirja2</vt:lpstr>
      <vt:lpstr>matkapäiväkirja3</vt:lpstr>
      <vt:lpstr>matkapäiväkirja4</vt:lpstr>
      <vt:lpstr>matkapäiväkirja5</vt:lpstr>
      <vt:lpstr>matkapäiväkirja6</vt:lpstr>
      <vt:lpstr>matkapäiväkirja7</vt:lpstr>
      <vt:lpstr>matkapäiväkirja8</vt:lpstr>
      <vt:lpstr>matkapäiväkirja9</vt:lpstr>
      <vt:lpstr>matkapäiväkirja10</vt:lpstr>
      <vt:lpstr>matkapäiväkirja1!Tulostusalue</vt:lpstr>
      <vt:lpstr>matkapäiväkirja10!Tulostusalue</vt:lpstr>
      <vt:lpstr>matkapäiväkirja2!Tulostusalue</vt:lpstr>
      <vt:lpstr>matkapäiväkirja3!Tulostusalue</vt:lpstr>
      <vt:lpstr>matkapäiväkirja4!Tulostusalue</vt:lpstr>
      <vt:lpstr>matkapäiväkirja5!Tulostusalue</vt:lpstr>
      <vt:lpstr>matkapäiväkirja6!Tulostusalue</vt:lpstr>
      <vt:lpstr>matkapäiväkirja7!Tulostusalue</vt:lpstr>
      <vt:lpstr>matkapäiväkirja8!Tulostusalue</vt:lpstr>
      <vt:lpstr>matkapäiväkirja9!Tulostusalue</vt:lpstr>
      <vt:lpstr>Ohje!Tulostusalue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Käyttäjä</dc:creator>
  <cp:lastModifiedBy>Miia Tiina Susanna Näppä</cp:lastModifiedBy>
  <cp:lastPrinted>2022-11-16T06:35:35Z</cp:lastPrinted>
  <dcterms:created xsi:type="dcterms:W3CDTF">2022-11-03T07:48:01Z</dcterms:created>
  <dcterms:modified xsi:type="dcterms:W3CDTF">2024-04-11T12:05:03Z</dcterms:modified>
</cp:coreProperties>
</file>